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20
טווח מחירים ברשת : (15.90 - 14.90)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(16.90 - 16.90)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(18.90 - 18.90)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(16.90 - 16.90)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(15.80 - 15.80)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(19.90 - 15.90)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21
טווח מחירים ברשת : (17.90 - 17.90)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(16.90 - 15.80)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(16.90 - 16.90)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(19.90 - 19.90)
</t>
        </r>
      </text>
    </comment>
    <comment ref="AL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53
טווח מחירים ברשת : (15.90 - 13.60)
</t>
        </r>
      </text>
    </comment>
    <comment ref="A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(19.90 - 18.90)
</t>
        </r>
      </text>
    </comment>
    <comment ref="AS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9 / 3
טווח מחירים ברשת : (16.90 - 16.90)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(16.10 - 15.10)
</t>
        </r>
      </text>
    </comment>
    <comment ref="AY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8
טווח מחירים ברשת : (15.90 - 15.90)
</t>
        </r>
      </text>
    </comment>
    <comment ref="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ה-06/03/2026.הרשת רשאית לשנות מבצעים בכל עת.
מספר סניפים : 22 / 22
טווח מחירים ברשת : (6.90 - 6.90)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(11.90 - 11.90)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(11.90 - 9.90)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(11.90 - 11.90)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(9.90 - 9.90)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(11.50 - 10.90)
</t>
        </r>
      </text>
    </comment>
    <comment ref="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ה-03/03/2026.הרשת רשאית לשנות מבצעים בכל עת.
מספר סניפים : 37 / 25
טווח מחירים ברשת : (11.00 - 11.00)
</t>
        </r>
      </text>
    </comment>
    <comment ref="AA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ה-30/04/2026.הרשת רשאית לשנות מבצעים בכל עת.
מספר סניפים : 8 / 8
טווח מחירים ברשת : (9.00 - 9.00)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ה-30/04/2026.הרשת רשאית לשנות מבצעים בכל עת.
מספר סניפים : 3 / 3
טווח מחירים ברשת : (9.00 - 9.00)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(8.33 - 8.33)
</t>
        </r>
      </text>
    </comment>
    <comment ref="AJ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מותנה ברכישה של 70.00 ₪ ומעלה ממוצרי הסניף, לא כולל המוצרים שבמבצע. מוגבל ל-2 מימושים / ק"ג בקניה אחת. עד ה-20/02/2026.הרשת רשאית לשנות מבצעים בכל עת.
מספר סניפים : 8 / 8
טווח מחירים ברשת : (8.00 - 8.00)
</t>
        </r>
      </text>
    </comment>
    <comment ref="AM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ה-07/03/2026.הרשת רשאית לשנות מבצעים בכל עת.
מספר סניפים : 61 / 58
טווח מחירים ברשת : (9.00 - 5.90)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 ₪. עד ה-07/03/2026.הרשת רשאית לשנות מבצעים בכל עת.
מספר סניפים : 18 / 10
טווח מחירים ברשת : (11.00 - 7.90)
</t>
        </r>
      </text>
    </comment>
    <comment ref="AS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9 / 6
טווח מחירים ברשת : (10.90 - 10.90)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(10.00 - 10.00)
</t>
        </r>
      </text>
    </comment>
    <comment ref="AY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12
טווח מחירים ברשת : (10.90 - 10.90)
</t>
        </r>
      </text>
    </comment>
    <comment ref="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19
טווח מחירים ברשת : (11.00 - 7.50)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(14.90 - 14.90)
</t>
        </r>
      </text>
    </comment>
    <comment ref="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ה-04/03/2026.הרשת רשאית לשנות מבצעים בכל עת.
מספר סניפים : 34 / 21
טווח מחירים ברשת : (7.90 - 7.90)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(12.90 - 12.90)
</t>
        </r>
      </text>
    </comment>
    <comment ref="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ה-01/04/2026.הרשת רשאית לשנות מבצעים בכל עת.
מספר סניפים : 2 / 1
טווח מחירים ברשת : (12.00 - 11.00)
</t>
        </r>
      </text>
    </comment>
    <comment ref="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14
טווח מחירים ברשת : (11.40 - 9.90)
</t>
        </r>
      </text>
    </comment>
    <comment ref="AA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(14.30 - 14.30)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54
טווח מחירים ברשת : (10.90 - 7.50)
</t>
        </r>
      </text>
    </comment>
    <comment ref="AP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 ₪. עד ה-28/02/2026.הרשת רשאית לשנות מבצעים בכל עת.
מספר סניפים : 18 / 11
טווח מחירים ברשת : (9.95 - 6.90)
</t>
        </r>
      </text>
    </comment>
    <comment ref="AS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5
טווח מחירים ברשת : (12.00 - 12.00)
</t>
        </r>
      </text>
    </comment>
    <comment ref="A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(13.90 - 13.90)
</t>
        </r>
      </text>
    </comment>
    <comment ref="A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(13.90 - 13.90)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ה-06/03/2026.הרשת רשאית לשנות מבצעים בכל עת.
מספר סניפים : 22 / 20
טווח מחירים ברשת : (15.00 - 14.00)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(21.90 - 21.90)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(18.90 - 17.90)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(17.90 - 17.90)
</t>
        </r>
      </text>
    </comment>
    <comment ref="T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(20.90 - 20.90)
</t>
        </r>
      </text>
    </comment>
    <comment ref="W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14
טווח מחירים ברשת : (19.90 - 19.90)
</t>
        </r>
      </text>
    </comment>
    <comment ref="Z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(19.90 - 17.90)
</t>
        </r>
      </text>
    </comment>
    <comment ref="AC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(22.90 - 19.90)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(17.90 - 17.90)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ה-06/03/2026.הרשת רשאית לשנות מבצעים בכל עת.
מספר סניפים : 8 / 5
טווח מחירים ברשת : (15.90 - 15.90)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56
טווח מחירים ברשת : (14.90 - 8.90)
</t>
        </r>
      </text>
    </comment>
    <comment ref="AO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(19.90 - 19.90)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(22.90 - 21.90)
</t>
        </r>
      </text>
    </comment>
    <comment ref="A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(18.10 - 18.10)
</t>
        </r>
      </text>
    </comment>
    <comment ref="A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(22.20 - 20.10)
</t>
        </r>
      </text>
    </comment>
    <comment ref="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19
טווח מחירים ברשת : (11.00 - 7.50)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ה-04/03/2026.הרשת רשאית לשנות מבצעים בכל עת.
מספר סניפים : 34 / 29
טווח מחירים ברשת : (7.90 - 7.90)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(12.90 - 12.90)
</t>
        </r>
      </text>
    </comment>
    <comment ref="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ה-01/04/2026.הרשת רשאית לשנות מבצעים בכל עת.
מספר סניפים : 2 / 1
טווח מחירים ברשת : (11.00 - 11.00)
</t>
        </r>
      </text>
    </comment>
    <comment ref="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18
טווח מחירים ברשת : (11.40 - 10.90)
</t>
        </r>
      </text>
    </comment>
    <comment ref="AA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(14.30 - 14.30)
</t>
        </r>
      </text>
    </comment>
    <comment ref="AM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54
טווח מחירים ברשת : (10.90 - 7.50)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 ₪. עד ה-28/02/2026.הרשת רשאית לשנות מבצעים בכל עת.
מספר סניפים : 18 / 13
טווח מחירים ברשת : (13.90 - 6.90)
</t>
        </r>
      </text>
    </comment>
    <comment ref="AS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9
טווח מחירים ברשת : (12.00 - 12.00)
</t>
        </r>
      </text>
    </comment>
    <comment ref="A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(13.90 - 13.90)
</t>
        </r>
      </text>
    </comment>
    <comment ref="A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(13.90 - 13.90)
</t>
        </r>
      </text>
    </comment>
    <comment ref="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16
טווח מחירים ברשת : (11.00 - 7.90)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30
טווח מחירים ברשת : (12.00 - 8.90)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(14.90 - 11.90)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(12.90 - 12.90)
</t>
        </r>
      </text>
    </comment>
    <comment ref="T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(11.00 - 11.00)
</t>
        </r>
      </text>
    </comment>
    <comment ref="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14
טווח מחירים ברשת : (11.40 - 9.90)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(13.90 - 13.90)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43
טווח מחירים ברשת : (10.90 - 7.90)
</t>
        </r>
      </text>
    </comment>
    <comment ref="AO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2
טווח מחירים ברשת : (15.90 - 13.90)
</t>
        </r>
      </text>
    </comment>
    <comment ref="AS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6
טווח מחירים ברשת : (12.00 - 12.00)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(13.90 - 5.90)
</t>
        </r>
      </text>
    </comment>
    <comment ref="A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(14.90 - 14.90)
</t>
        </r>
      </text>
    </comment>
    <comment ref="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18
טווח מחירים ברשת : (11.00 - 7.90)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(14.90 - 14.90)
</t>
        </r>
      </text>
    </comment>
    <comment ref="L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31
טווח מחירים ברשת : (12.00 - 8.90)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(14.90 - 11.90)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14
טווח מחירים ברשת : (14.90 - 9.90)
</t>
        </r>
      </text>
    </comment>
    <comment ref="AA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(13.90 - 13.90)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53
טווח מחירים ברשת : (10.90 - 7.90)
</t>
        </r>
      </text>
    </comment>
    <comment ref="A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(15.90 - 13.90)
</t>
        </r>
      </text>
    </comment>
    <comment ref="AS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4
טווח מחירים ברשת : (12.00 - 12.00)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(13.90 - 5.90)
</t>
        </r>
      </text>
    </comment>
    <comment ref="A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(14.90 - 14.90)
</t>
        </r>
      </text>
    </comment>
    <comment ref="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19
טווח מחירים ברשת : (11.00 - 7.90)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33
טווח מחירים ברשת : (12.00 - 8.90)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(14.90 - 11.90)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24
טווח מחירים ברשת : (11.40 - 9.90)
</t>
        </r>
      </text>
    </comment>
    <comment ref="AA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AM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55
טווח מחירים ברשת : (10.90 - 7.90)
</t>
        </r>
      </text>
    </comment>
    <comment ref="AO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(15.90 - 13.90)
</t>
        </r>
      </text>
    </comment>
    <comment ref="AS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7
טווח מחירים ברשת : (12.00 - 12.00)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(14.90 - 14.90)
</t>
        </r>
      </text>
    </comment>
    <comment ref="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12
טווח מחירים ברשת : (11.00 - 10.90)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21
טווח מחירים ברשת : (12.00 - 8.90)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(14.90 - 11.90)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(12.90 - 12.90)
</t>
        </r>
      </text>
    </comment>
    <comment ref="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12
טווח מחירים ברשת : (11.40 - 10.90)
</t>
        </r>
      </text>
    </comment>
    <comment ref="AA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(13.90 - 13.90)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(13.90 - 13.90)
</t>
        </r>
      </text>
    </comment>
    <comment ref="AM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55
טווח מחירים ברשת : (10.90 - 7.90)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(15.90 - 13.90)
</t>
        </r>
      </text>
    </comment>
    <comment ref="AS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1
טווח מחירים ברשת : (12.00 - 12.00)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(14.90 - 14.90)
</t>
        </r>
      </text>
    </comment>
    <comment ref="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17
טווח מחירים ברשת : (11.00 - 7.90)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(14.90 - 14.90)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30
טווח מחירים ברשת : (12.00 - 8.90)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(14.90 - 11.90)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16
טווח מחירים ברשת : (11.40 - 9.90)
</t>
        </r>
      </text>
    </comment>
    <comment ref="AA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AM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57
טווח מחירים ברשת : (10.90 - 7.90)
</t>
        </r>
      </text>
    </comment>
    <comment ref="A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(15.90 - 13.90)
</t>
        </r>
      </text>
    </comment>
    <comment ref="AS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4
טווח מחירים ברשת : (12.00 - 12.00)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(14.90 - 14.90)
</t>
        </r>
      </text>
    </comment>
    <comment ref="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18
טווח מחירים ברשת : (11.00 - 10.90)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(14.90 - 14.90)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22
טווח מחירים ברשת : (12.00 - 8.90)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(14.90 - 11.90)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(11.00 - 11.00)
</t>
        </r>
      </text>
    </comment>
    <comment ref="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14
טווח מחירים ברשת : (14.90 - 10.90)
</t>
        </r>
      </text>
    </comment>
    <comment ref="AA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(13.90 - 13.90)
</t>
        </r>
      </text>
    </comment>
    <comment ref="AM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55
טווח מחירים ברשת : (10.90 - 7.90)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(15.90 - 13.90)
</t>
        </r>
      </text>
    </comment>
    <comment ref="AS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1
טווח מחירים ברשת : (12.00 - 12.00)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(13.90 - 5.90)
</t>
        </r>
      </text>
    </comment>
    <comment ref="A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(14.90 - 14.90)
</t>
        </r>
      </text>
    </comment>
    <comment ref="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18
טווח מחירים ברשת : (11.00 - 7.90)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31
טווח מחירים ברשת : (12.00 - 8.90)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(14.90 - 11.90)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(11.00 - 11.00)
</t>
        </r>
      </text>
    </comment>
    <comment ref="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18
טווח מחירים ברשת : (11.40 - 9.90)
</t>
        </r>
      </text>
    </comment>
    <comment ref="AA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(13.90 - 13.90)
</t>
        </r>
      </text>
    </comment>
    <comment ref="AM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55
טווח מחירים ברשת : (10.90 - 7.90)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(15.90 - 13.90)
</t>
        </r>
      </text>
    </comment>
    <comment ref="AS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7
טווח מחירים ברשת : (12.00 - 12.00)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(14.90 - 14.90)
</t>
        </r>
      </text>
    </comment>
    <comment ref="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ה-28/02/2026.הרשת רשאית לשנות מבצעים בכל עת.
מספר סניפים : 22 / 18
טווח מחירים ברשת : (7.90 - 7.90)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(16.90 - 16.90)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(16.90 - 16.90)
</t>
        </r>
      </text>
    </comment>
    <comment ref="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ה-06/03/2026.הרשת רשאית לשנות מבצעים בכל עת.
מספר סניפים : 10 / 8
טווח מחירים ברשת : (12.50 - 12.50)
</t>
        </r>
      </text>
    </comment>
    <comment ref="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ה-06/03/2026.הרשת רשאית לשנות מבצעים בכל עת.
מספר סניפים : 21 / 17
טווח מחירים ברשת : (12.50 - 12.50)
</t>
        </r>
      </text>
    </comment>
    <comment ref="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ה-06/03/2026.הרשת רשאית לשנות מבצעים בכל עת.
מספר סניפים : 2 / 1
טווח מחירים ברשת : (12.50 - 12.50)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7
טווח מחירים ברשת : (17.50 - 16.90)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(15.90 - 15.90)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(15.90 - 15.90)
</t>
        </r>
      </text>
    </comment>
    <comment ref="AG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4 / 1
טווח מחירים ברשת : (12.00 - 12.00)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(16.90 - 16.90)
</t>
        </r>
      </text>
    </comment>
    <comment ref="AM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ה-07/03/2026.הרשת רשאית לשנות מבצעים בכל עת.
מספר סניפים : 61 / 48
טווח מחירים ברשת : (7.90 - 6.70)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(17.90 - 17.90)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(16.90 - 16.90)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(15.90 - 15.90)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(17.90 - 16.90)
</t>
        </r>
      </text>
    </comment>
    <comment ref="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ה-06/03/2026.הרשת רשאית לשנות מבצעים בכל עת.
מספר סניפים : 22 / 22
טווח מחירים ברשת : (6.90 - 6.90)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(11.90 - 10.90)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 ₪. עד ה-07/03/2026.הרשת רשאית לשנות מבצעים בכל עת.
מספר סניפים : 2 / 1
טווח מחירים ברשת : (11.50 - 11.50)
</t>
        </r>
      </text>
    </comment>
    <comment ref="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ה-03/03/2026.הרשת רשאית לשנות מבצעים בכל עת.
מספר סניפים : 37 / 17
טווח מחירים ברשת : (11.00 - 11.00)
</t>
        </r>
      </text>
    </comment>
    <comment ref="AA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ה-30/04/2026.הרשת רשאית לשנות מבצעים בכל עת.
מספר סניפים : 8 / 8
טווח מחירים ברשת : (9.00 - 9.00)
</t>
        </r>
      </text>
    </comment>
    <comment ref="AD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ה-30/04/2026.הרשת רשאית לשנות מבצעים בכל עת.
מספר סניפים : 3 / 3
טווח מחירים ברשת : (9.00 - 9.00)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(8.33 - 8.33)
</t>
        </r>
      </text>
    </comment>
    <comment ref="AJ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מותנה ברכישה של 70.00 ₪ ומעלה ממוצרי הסניף, לא כולל המוצרים שבמבצע. מוגבל ל-2 מימושים / ק"ג בקניה אחת. עד ה-20/02/2026.הרשת רשאית לשנות מבצעים בכל עת.
מספר סניפים : 8 / 8
טווח מחירים ברשת : (8.00 - 8.00)
</t>
        </r>
      </text>
    </comment>
    <comment ref="AM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ה-07/03/2026.הרשת רשאית לשנות מבצעים בכל עת.
מספר סניפים : 61 / 53
טווח מחירים ברשת : (9.00 - 5.90)
</t>
        </r>
      </text>
    </comment>
    <comment ref="AP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 ₪. עד ה-07/03/2026.הרשת רשאית לשנות מבצעים בכל עת.
מספר סניפים : 18 / 8
טווח מחירים ברשת : (11.00 - 7.90)
</t>
        </r>
      </text>
    </comment>
    <comment ref="AS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9 / 9
טווח מחירים ברשת : (10.90 - 10.90)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(10.00 - 10.00)
</t>
        </r>
      </text>
    </comment>
    <comment ref="AY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9
טווח מחירים ברשת : (10.90 - 10.90)
</t>
        </r>
      </text>
    </comment>
    <comment ref="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19
טווח מחירים ברשת : (11.00 - 7.90)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(14.90 - 14.90)
</t>
        </r>
      </text>
    </comment>
    <comment ref="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33
טווח מחירים ברשת : (12.00 - 8.90)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(14.90 - 11.90)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23
טווח מחירים ברשת : (11.40 - 9.90)
</t>
        </r>
      </text>
    </comment>
    <comment ref="AA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AM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56
טווח מחירים ברשת : (10.90 - 7.90)
</t>
        </r>
      </text>
    </comment>
    <comment ref="AO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(15.90 - 13.90)
</t>
        </r>
      </text>
    </comment>
    <comment ref="AS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4
טווח מחירים ברשת : (12.00 - 12.00)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(14.90 - 14.90)
</t>
        </r>
      </text>
    </comment>
    <comment ref="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ה-06/03/2026.הרשת רשאית לשנות מבצעים בכל עת.
מספר סניפים : 22 / 22
טווח מחירים ברשת : (15.00 - 15.00)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(22.90 - 22.90)
</t>
        </r>
      </text>
    </comment>
    <comment ref="K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(16.67 - 16.67)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(22.90 - 22.90)
</t>
        </r>
      </text>
    </comment>
    <comment ref="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ב-34 ₪. עד ה-06/03/2026.הרשת רשאית לשנות מבצעים בכל עת.
מספר סניפים : 21 / 17
טווח מחירים ברשת : (17.00 - 17.00)
</t>
        </r>
      </text>
    </comment>
    <comment ref="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ה-28/02/2026.הרשת רשאית לשנות מבצעים בכל עת.
מספר סניפים : 2 / 1
טווח מחירים ברשת : (19.00 - 18.00)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7
טווח מחירים ברשת : (21.90 - 19.90)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(16.67 - 16.67)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(16.67 - 16.67)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(18.90 - 18.90)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(19.90 - 19.90)
</t>
        </r>
      </text>
    </comment>
    <comment ref="AM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ה-07/03/2026.הרשת רשאית לשנות מבצעים בכל עת.
מספר סניפים : 61 / 56
טווח מחירים ברשת : (16.90 - 12.70)
</t>
        </r>
      </text>
    </comment>
    <comment ref="AP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10
טווח מחירים ברשת : (19.90 - 19.90)
</t>
        </r>
      </text>
    </comment>
    <comment ref="AS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ב-34 ₪. עד ה-07/03/2026.הרשת רשאית לשנות מבצעים בכל עת.
מספר סניפים : 9 / 2
טווח מחירים ברשת : (17.00 - 17.00)
</t>
        </r>
      </text>
    </comment>
    <comment ref="AV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ה-07/03/2026.הרשת רשאית לשנות מבצעים בכל עת.
מספר סניפים : 4 / 2
טווח מחירים ברשת : (16.50 - 16.50)
</t>
        </r>
      </text>
    </comment>
    <comment ref="AY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ב-34 ₪. עד ה-07/03/2026.הרשת רשאית לשנות מבצעים בכל עת.
מספר סניפים : 18 / 3
טווח מחירים ברשת : (17.00 - 17.00)
</t>
        </r>
      </text>
    </comment>
    <comment ref="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ה-06/03/2026.הרשת רשאית לשנות מבצעים בכל עת.
מספר סניפים : 22 / 18
טווח מחירים ברשת : (11.00 - 7.90)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ה-06/03/2026.הרשת רשאית לשנות מבצעים בכל עת.
מספר סניפים : 34 / 33
טווח מחירים ברשת : (12.00 - 8.90)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(14.90 - 11.90)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ה-06/03/2026.הרשת רשאית לשנות מבצעים בכל עת.
מספר סניפים : 2 / 1
טווח מחירים ברשת : (13.00 - 11.00)
</t>
        </r>
      </text>
    </comment>
    <comment ref="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ב-22.8 ₪. עד ה-01/04/2026.הרשת רשאית לשנות מבצעים בכל עת.
מספר סניפים : 37 / 26
טווח מחירים ברשת : (11.40 - 9.90)
</t>
        </r>
      </text>
    </comment>
    <comment ref="AA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ה-04/03/2026.הרשת רשאית לשנות מבצעים בכל עת.
מספר סניפים : 8 / 4
טווח מחירים ברשת : (12.00 - 11.00)
</t>
        </r>
      </text>
    </comment>
    <comment ref="AD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ה-04/03/2026.הרשת רשאית לשנות מבצעים בכל עת.
מספר סניפים : 3 / 3
טווח מחירים ברשת : (12.00 - 12.00)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(13.90 - 13.90)
</t>
        </r>
      </text>
    </comment>
    <comment ref="AM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57
טווח מחירים ברשת : (10.90 - 7.90)
</t>
        </r>
      </text>
    </comment>
    <comment ref="AO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(15.90 - 13.90)
</t>
        </r>
      </text>
    </comment>
    <comment ref="AS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ה-07/03/2026.הרשת רשאית לשנות מבצעים בכל עת.
מספר סניפים : 9 / 8
טווח מחירים ברשת : (12.00 - 12.00)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(13.90 - 5.90)
</t>
        </r>
      </text>
    </comment>
    <comment ref="A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(14.90 - 14.90)
</t>
        </r>
      </text>
    </comment>
    <comment ref="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ה-06/03/2026.הרשת רשאית לשנות מבצעים בכל עת.
מספר סניפים : 22 / 19
טווח מחירים ברשת : (15.00 - 14.90)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(16.67 - 16.67)
</t>
        </r>
      </text>
    </comment>
    <comment ref="K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(17.90 - 17.90)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(21.90 - 21.90)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(19.90 - 15.00)
</t>
        </r>
      </text>
    </comment>
    <comment ref="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ה-07/03/2026.הרשת רשאית לשנות מבצעים בכל עת.
מספר סניפים : 2 / 1
טווח מחירים ברשת : (16.50 - 15.00)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5
טווח מחירים ברשת : (19.90 - 18.90)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(19.90 - 19.90)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(19.90 - 19.90)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(21.10 - 21.10)
</t>
        </r>
      </text>
    </comment>
    <comment ref="AM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61 / 57
טווח מחירים ברשת : (14.90 - 12.60)
</t>
        </r>
      </text>
    </comment>
    <comment ref="AP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3
טווח מחירים ברשת : (18.90 - 18.90)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(20.00 - 20.00)
</t>
        </r>
      </text>
    </comment>
    <comment ref="A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(16.67 - 16.67)
</t>
        </r>
      </text>
    </comment>
    <comment ref="AY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ה-07/03/2026.הרשת רשאית לשנות מבצעים בכל עת.
מספר סניפים : 18 / 3
טווח מחירים ברשת : (25.30 - 17.50)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21
טווח מחירים ברשת : (10.90 - 10.00)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(12.90 - 12.90)
</t>
        </r>
      </text>
    </comment>
    <comment ref="K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
טווח מחירים ברשת : (11.90 - 11.90)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(12.90 - 12.90)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3
טווח מחירים ברשת : (13.90 - 12.90)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(11.90 - 10.90)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(12.90 - 11.90)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(13.90 - 13.90)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51
טווח מחירים ברשת : (10.90 - 9.30)
</t>
        </r>
      </text>
    </comment>
    <comment ref="A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(14.90 - 13.90)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(14.50 - 14.50)
</t>
        </r>
      </text>
    </comment>
    <comment ref="AV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4 / 1
טווח מחירים ברשת : (10.90 - 10.90)
</t>
        </r>
      </text>
    </comment>
    <comment ref="AY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2
טווח מחירים ברשת : (10.90 - 10.90)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18
טווח מחירים ברשת : (14.90 - 11.00)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(17.90 - 17.90)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(9.90 - 9.90)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(17.90 - 17.90)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
טווח מחירים ברשת : (14.90 - 14.90)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(16.90 - 16.90)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13
טווח מחירים ברשת : (16.90 - 16.90)
</t>
        </r>
      </text>
    </comment>
    <comment ref="AA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ה-04/03/2026.הרשת רשאית לשנות מבצעים בכל עת.
מספר סניפים : 8 / 5
טווח מחירים ברשת : (15.00 - 14.90)
</t>
        </r>
      </text>
    </comment>
    <comment ref="AD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ה-04/03/2026.הרשת רשאית לשנות מבצעים בכל עת.
מספר סניפים : 3 / 3
טווח מחירים ברשת : (15.00 - 15.00)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(15.90 - 15.90)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(16.60 - 16.60)
</t>
        </r>
      </text>
    </comment>
    <comment ref="A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43
טווח מחירים ברשת : (14.90 - 11.00)
</t>
        </r>
      </text>
    </comment>
    <comment ref="AP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ה-28/02/2026.הרשת רשאית לשנות מבצעים בכל עת.
מספר סניפים : 18 / 3
טווח מחירים ברשת : (19.90 - 11.00)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(18.50 - 18.50)
</t>
        </r>
      </text>
    </comment>
    <comment ref="A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(15.10 - 15.10)
</t>
        </r>
      </text>
    </comment>
    <comment ref="AX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(16.10 - 16.10)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21
טווח מחירים ברשת : (10.90 - 10.00)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(12.90 - 12.90)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
טווח מחירים ברשת : (11.90 - 11.90)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(12.90 - 12.90)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37 / 2
טווח מחירים ברשת : (13.90 - 12.90)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(11.90 - 10.90)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(12.90 - 11.90)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(12.10 - 12.10)
</t>
        </r>
      </text>
    </comment>
    <comment ref="A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43
טווח מחירים ברשת : (10.90 - 9.30)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(14.90 - 13.90)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(14.50 - 14.50)
</t>
        </r>
      </text>
    </comment>
    <comment ref="AV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4 / 3
טווח מחירים ברשת : (10.90 - 10.90)
</t>
        </r>
      </text>
    </comment>
    <comment ref="AY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ה-07/03/2026.הרשת רשאית לשנות מבצעים בכל עת.
מספר סניפים : 18 / 5
טווח מחירים ברשת : (10.90 - 10.90)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2026-02-17 13:00:04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<sst xmlns="http://schemas.openxmlformats.org/spreadsheetml/2006/main" uniqueCount="69">
  <si>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</si>
  <si>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</si>
  <si>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</si>
  <si>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</si>
  <si>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</si>
  <si>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</si>
  <si>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</si>
  <si>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</si>
  <si>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</si>
  <si>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</si>
  <si>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</si>
  <si>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</si>
  <si>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</si>
  <si>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</si>
  <si>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</si>
  <si>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</si>
  <si>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</si>
  <si>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</si>
  <si>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</si>
  <si>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</si>
  <si>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</si>
  <si>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</si>
  <si>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</si>
  <si>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</si>
  <si>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</si>
  <si>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</si>
  <si>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</si>
  <si>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</si>
  <si>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</si>
  <si>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משחת שיניים להלבנה ומניעת עששת אורביטול 3 * 145 גרם</t>
  </si>
  <si>
    <t>משחת שיניים</t>
  </si>
  <si>
    <t>סנו - אורביטול</t>
  </si>
  <si>
    <t>-</t>
  </si>
  <si>
    <t>Pricez1033840</t>
  </si>
  <si>
    <t>תחליב רחצה כיף 700 מ"ל</t>
  </si>
  <si>
    <t>תחליב / קרם רחצה</t>
  </si>
  <si>
    <t>סנו - קוסמופארם - כיף</t>
  </si>
  <si>
    <t>תחליב רחצה לבנדר ווניל פינוק 700 מ"ל</t>
  </si>
  <si>
    <t>יוניליוור - פינוק</t>
  </si>
  <si>
    <t>תחליב רחצה להזנה עמוקה דאב 750 מ"ל</t>
  </si>
  <si>
    <t>יוניליוור - דאב</t>
  </si>
  <si>
    <t>תחליב רחצה קלאסי פינוק 700 מ"ל</t>
  </si>
  <si>
    <t>מרכך לשיער יבש / פגום בתוספת תמצית חמאת שיאה פינוק 700 מ"ל</t>
  </si>
  <si>
    <t>שמפו ומרכך לשיער מבוגרים</t>
  </si>
  <si>
    <t>מרכך לשיער רגיל בתוספת תמצית רוזמרין פינוק 700 מ"ל</t>
  </si>
  <si>
    <t>Pricez1551593</t>
  </si>
  <si>
    <t>מרכך פינוק 700 מ"ל</t>
  </si>
  <si>
    <t>שמפו בתוספת שמן מרוקאי פינוק 700 מ"ל</t>
  </si>
  <si>
    <t>שמפו ומרכך 2 ב- 1 לשיער רגיל בתוספת תמצית רוזמרין פינוק 700 מ"ל</t>
  </si>
  <si>
    <t>שמפו לשיער בתוספת שמן קוקוס פינוק 700 מ"ל</t>
  </si>
  <si>
    <t>שמפו לשיער יבש / פגום בתוספת חמאת שיאה פינוק 700 מ"ל</t>
  </si>
  <si>
    <t>שמפו לשיער מלא לחות דאב 400 מ"ל</t>
  </si>
  <si>
    <t>שמפו לשיער רגיל בניחוח תפוח וזרעי צ'יה כיף 700 מ"ל</t>
  </si>
  <si>
    <t>שמפו לשיער רגיל בתוספת תמצית רוזמרין פינוק 700 מ"ל</t>
  </si>
  <si>
    <t>שמפו עם שמן משקם לשיער יבש ופגום מאוד פנטן 600 מ"ל</t>
  </si>
  <si>
    <t>דיפלומט - פרוקטר &amp; גמבל - פנטן</t>
  </si>
  <si>
    <t>Pricez1551592</t>
  </si>
  <si>
    <t>שמפו פינוק 700 מ"ל</t>
  </si>
  <si>
    <t>ליידי ספיד סטיק ג'ל אלוורה פרוטקשן 48 שעות 65 גרם</t>
  </si>
  <si>
    <t>דאודורנט סטיק / ג'ל</t>
  </si>
  <si>
    <t>ש. שסטוביץ - ליידי ספיד סטיק</t>
  </si>
  <si>
    <t>דאודורנט רולאון נושם ורוד מספר 5 קרליין 75 מ"ל</t>
  </si>
  <si>
    <t>דאודורנט רולאון</t>
  </si>
  <si>
    <t>סנו - קרליין</t>
  </si>
  <si>
    <t>דאודורנט ספריי אורגינל לאשה דאב 150 מ"ל</t>
  </si>
  <si>
    <t>דאודורנט תרסיס לאשה</t>
  </si>
  <si>
    <t>דאודורנט ספריי לאישה נושם + ורוד קרליין 200 מ"ל</t>
  </si>
  <si>
    <t>רשת</t>
  </si>
  <si>
    <t>סכום</t>
  </si>
</sst>
</file>

<file path=xl/styles.xml><?xml version="1.0" encoding="utf-8"?>
<styleSheet xmlns="http://schemas.openxmlformats.org/spreadsheetml/2006/main" xml:space="preserve">
  <numFmts count="2">
    <numFmt numFmtId="164" formatCode="#"/>
    <numFmt numFmtId="165" formatCode="[$₪-40D] #,##0.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  <xf xfId="0" fontId="0" numFmtId="165" fillId="0" borderId="0" applyFont="0" applyNumberFormat="1" applyFill="0" applyBorder="0" applyAlignment="0"/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SummaryChart!$A$2:$A$17</c:f>
              <c:strCache>
                <c:ptCount val="16"/>
                <c:pt idx="0">
                  <c:v>רמי לוי</c:v>
                </c:pt>
                <c:pt idx="1">
                  <c:v>אושר עד</c:v>
                </c:pt>
                <c:pt idx="2">
                  <c:v>נטו חיסכון</c:v>
                </c:pt>
                <c:pt idx="3">
                  <c:v>זול ובגדול</c:v>
                </c:pt>
                <c:pt idx="4">
                  <c:v>יש חסד</c:v>
                </c:pt>
                <c:pt idx="5">
                  <c:v>נטו חיסכון בשכונה</c:v>
                </c:pt>
                <c:pt idx="6">
                  <c:v>מעיין 2000</c:v>
                </c:pt>
                <c:pt idx="7">
                  <c:v>מחסני השוק מהדרין</c:v>
                </c:pt>
                <c:pt idx="8">
                  <c:v>שירה מרקט</c:v>
                </c:pt>
                <c:pt idx="9">
                  <c:v>שפע ברכת השם</c:v>
                </c:pt>
                <c:pt idx="10">
                  <c:v>קיי.טי. יבוא ושיווק </c:v>
                </c:pt>
                <c:pt idx="11">
                  <c:v>קרפור מרקט בכשרויות מהודרות</c:v>
                </c:pt>
                <c:pt idx="12">
                  <c:v>שפע ברכת השם קרוב לבית</c:v>
                </c:pt>
                <c:pt idx="13">
                  <c:v>שוק העיר</c:v>
                </c:pt>
                <c:pt idx="14">
                  <c:v>יש בשכונה</c:v>
                </c:pt>
                <c:pt idx="15">
                  <c:v>גוד מרקט</c:v>
                </c:pt>
              </c:strCache>
            </c:strRef>
          </c:cat>
          <c:val>
            <c:numRef>
              <c:f>SummaryChart!$B$2:$B$17</c:f>
              <c:numCache>
                <c:ptCount val="16"/>
                <c:pt idx="0">
                  <c:v>239</c:v>
                </c:pt>
                <c:pt idx="1">
                  <c:v>240.3</c:v>
                </c:pt>
                <c:pt idx="2">
                  <c:v>268.3</c:v>
                </c:pt>
                <c:pt idx="3">
                  <c:v>270.8</c:v>
                </c:pt>
                <c:pt idx="4">
                  <c:v>281.5</c:v>
                </c:pt>
                <c:pt idx="5">
                  <c:v>284.3</c:v>
                </c:pt>
                <c:pt idx="6">
                  <c:v>285.2</c:v>
                </c:pt>
                <c:pt idx="7">
                  <c:v>288.6</c:v>
                </c:pt>
                <c:pt idx="8">
                  <c:v>295</c:v>
                </c:pt>
                <c:pt idx="9">
                  <c:v>299.7</c:v>
                </c:pt>
                <c:pt idx="10">
                  <c:v>300</c:v>
                </c:pt>
                <c:pt idx="11">
                  <c:v>306</c:v>
                </c:pt>
                <c:pt idx="12">
                  <c:v>309</c:v>
                </c:pt>
                <c:pt idx="13">
                  <c:v>316.2</c:v>
                </c:pt>
                <c:pt idx="14">
                  <c:v>327.5</c:v>
                </c:pt>
                <c:pt idx="15">
                  <c:v>331.9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0133645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0133645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0133645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0133645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0133645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0133645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0133645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0133645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0133645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0133645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000133645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000133645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7290000133645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000133645%26AutoLoadMB%3D%D7%A9%D7%99%D7%A8%D7%94%D7%9E%D7%A8%D7%A7%D7%98" TargetMode="External"/><Relationship Id="rId_hyperlink_15" Type="http://schemas.openxmlformats.org/officeDocument/2006/relationships/hyperlink" Target="http://bi.pricez.co.il/ExcelRedirect.html?Data=http%3A%2F%2Fbi.pricez.co.il%2FProductsNew.html%3FAutoLoadBarCode%3D7290000133645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7290000133645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Pricez1033840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Pricez1033840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Pricez1033840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Pricez1033840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Pricez1033840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Pricez1033840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Pricez1033840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Pricez1033840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Pricez1033840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Pricez1033840%26AutoLoadMB%3D%D7%A7%D7%99%D7%99.%D7%98%D7%99.%D7%99%D7%91%D7%95%D7%90%D7%95%D7%A9%D7%99%D7%95%D7%95%D7%A7" TargetMode="External"/><Relationship Id="rId_hyperlink_27" Type="http://schemas.openxmlformats.org/officeDocument/2006/relationships/hyperlink" Target="http://bi.pricez.co.il/ExcelRedirect.html?Data=http%3A%2F%2Fbi.pricez.co.il%2FProductsNew.html%3FAutoLoadBarCode%3DPricez1033840%26AutoLoadMB%3D%D7%A7%D7%A8%D7%A4%D7%95%D7%A8%D7%9E%D7%A8%D7%A7%D7%98%D7%91%D7%9B%D7%A9%D7%A8%D7%95%D7%99%D7%95%D7%AA%D7%9E%D7%94%D7%95%D7%93%D7%A8%D7%95%D7%AA" TargetMode="External"/><Relationship Id="rId_hyperlink_28" Type="http://schemas.openxmlformats.org/officeDocument/2006/relationships/hyperlink" Target="http://bi.pricez.co.il/ExcelRedirect.html?Data=http%3A%2F%2Fbi.pricez.co.il%2FProductsNew.html%3FAutoLoadBarCode%3DPricez1033840%26AutoLoadMB%3D%D7%A8%D7%9E%D7%99%D7%9C%D7%95%D7%99" TargetMode="External"/><Relationship Id="rId_hyperlink_29" Type="http://schemas.openxmlformats.org/officeDocument/2006/relationships/hyperlink" Target="http://bi.pricez.co.il/ExcelRedirect.html?Data=http%3A%2F%2Fbi.pricez.co.il%2FProductsNew.html%3FAutoLoadBarCode%3DPricez1033840%26AutoLoadMB%3D%D7%A9%D7%95%D7%A7%D7%94%D7%A2%D7%99%D7%A8" TargetMode="External"/><Relationship Id="rId_hyperlink_30" Type="http://schemas.openxmlformats.org/officeDocument/2006/relationships/hyperlink" Target="http://bi.pricez.co.il/ExcelRedirect.html?Data=http%3A%2F%2Fbi.pricez.co.il%2FProductsNew.html%3FAutoLoadBarCode%3DPricez1033840%26AutoLoadMB%3D%D7%A9%D7%99%D7%A8%D7%94%D7%9E%D7%A8%D7%A7%D7%98" TargetMode="External"/><Relationship Id="rId_hyperlink_31" Type="http://schemas.openxmlformats.org/officeDocument/2006/relationships/hyperlink" Target="http://bi.pricez.co.il/ExcelRedirect.html?Data=http%3A%2F%2Fbi.pricez.co.il%2FProductsNew.html%3FAutoLoadBarCode%3DPricez1033840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Pricez1033840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7290112492609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7290112492609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7290112492609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7290112492609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7290112492609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7290112492609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7290112492609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7290112492609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7290112492609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7290112492609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7290112492609%26AutoLoadMB%3D%D7%A7%D7%A8%D7%A4%D7%95%D7%A8%D7%9E%D7%A8%D7%A7%D7%98%D7%91%D7%9B%D7%A9%D7%A8%D7%95%D7%99%D7%95%D7%AA%D7%9E%D7%94%D7%95%D7%93%D7%A8%D7%95%D7%AA" TargetMode="External"/><Relationship Id="rId_hyperlink_44" Type="http://schemas.openxmlformats.org/officeDocument/2006/relationships/hyperlink" Target="http://bi.pricez.co.il/ExcelRedirect.html?Data=http%3A%2F%2Fbi.pricez.co.il%2FProductsNew.html%3FAutoLoadBarCode%3D7290112492609%26AutoLoadMB%3D%D7%A8%D7%9E%D7%99%D7%9C%D7%95%D7%99" TargetMode="External"/><Relationship Id="rId_hyperlink_45" Type="http://schemas.openxmlformats.org/officeDocument/2006/relationships/hyperlink" Target="http://bi.pricez.co.il/ExcelRedirect.html?Data=http%3A%2F%2Fbi.pricez.co.il%2FProductsNew.html%3FAutoLoadBarCode%3D7290112492609%26AutoLoadMB%3D%D7%A9%D7%95%D7%A7%D7%94%D7%A2%D7%99%D7%A8" TargetMode="External"/><Relationship Id="rId_hyperlink_46" Type="http://schemas.openxmlformats.org/officeDocument/2006/relationships/hyperlink" Target="http://bi.pricez.co.il/ExcelRedirect.html?Data=http%3A%2F%2Fbi.pricez.co.il%2FProductsNew.html%3FAutoLoadBarCode%3D7290112492609%26AutoLoadMB%3D%D7%A9%D7%99%D7%A8%D7%94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7290112492609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7290112492609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8712561594608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8712561594608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8712561594608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8712561594608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8712561594608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8712561594608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8712561594608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8712561594608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8712561594608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8712561594608%26AutoLoadMB%3D%D7%A7%D7%99%D7%99.%D7%98%D7%99.%D7%99%D7%91%D7%95%D7%90%D7%95%D7%A9%D7%99%D7%95%D7%95%D7%A7" TargetMode="External"/><Relationship Id="rId_hyperlink_59" Type="http://schemas.openxmlformats.org/officeDocument/2006/relationships/hyperlink" Target="http://bi.pricez.co.il/ExcelRedirect.html?Data=http%3A%2F%2Fbi.pricez.co.il%2FProductsNew.html%3FAutoLoadBarCode%3D8712561594608%26AutoLoadMB%3D%D7%A7%D7%A8%D7%A4%D7%95%D7%A8%D7%9E%D7%A8%D7%A7%D7%98%D7%91%D7%9B%D7%A9%D7%A8%D7%95%D7%99%D7%95%D7%AA%D7%9E%D7%94%D7%95%D7%93%D7%A8%D7%95%D7%AA" TargetMode="External"/><Relationship Id="rId_hyperlink_60" Type="http://schemas.openxmlformats.org/officeDocument/2006/relationships/hyperlink" Target="http://bi.pricez.co.il/ExcelRedirect.html?Data=http%3A%2F%2Fbi.pricez.co.il%2FProductsNew.html%3FAutoLoadBarCode%3D8712561594608%26AutoLoadMB%3D%D7%A8%D7%9E%D7%99%D7%9C%D7%95%D7%99" TargetMode="External"/><Relationship Id="rId_hyperlink_61" Type="http://schemas.openxmlformats.org/officeDocument/2006/relationships/hyperlink" Target="http://bi.pricez.co.il/ExcelRedirect.html?Data=http%3A%2F%2Fbi.pricez.co.il%2FProductsNew.html%3FAutoLoadBarCode%3D8712561594608%26AutoLoadMB%3D%D7%A9%D7%95%D7%A7%D7%94%D7%A2%D7%99%D7%A8" TargetMode="External"/><Relationship Id="rId_hyperlink_62" Type="http://schemas.openxmlformats.org/officeDocument/2006/relationships/hyperlink" Target="http://bi.pricez.co.il/ExcelRedirect.html?Data=http%3A%2F%2Fbi.pricez.co.il%2FProductsNew.html%3FAutoLoadBarCode%3D8712561594608%26AutoLoadMB%3D%D7%A9%D7%99%D7%A8%D7%94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8712561594608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8712561594608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7290112492593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7290112492593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7290112492593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7290112492593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7290112492593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7290112492593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7290112492593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7290112492593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7290112492593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7290112492593%26AutoLoadMB%3D%D7%A7%D7%99%D7%99.%D7%98%D7%99.%D7%99%D7%91%D7%95%D7%90%D7%95%D7%A9%D7%99%D7%95%D7%95%D7%A7" TargetMode="External"/><Relationship Id="rId_hyperlink_75" Type="http://schemas.openxmlformats.org/officeDocument/2006/relationships/hyperlink" Target="http://bi.pricez.co.il/ExcelRedirect.html?Data=http%3A%2F%2Fbi.pricez.co.il%2FProductsNew.html%3FAutoLoadBarCode%3D7290112492593%26AutoLoadMB%3D%D7%A7%D7%A8%D7%A4%D7%95%D7%A8%D7%9E%D7%A8%D7%A7%D7%98%D7%91%D7%9B%D7%A9%D7%A8%D7%95%D7%99%D7%95%D7%AA%D7%9E%D7%94%D7%95%D7%93%D7%A8%D7%95%D7%AA" TargetMode="External"/><Relationship Id="rId_hyperlink_76" Type="http://schemas.openxmlformats.org/officeDocument/2006/relationships/hyperlink" Target="http://bi.pricez.co.il/ExcelRedirect.html?Data=http%3A%2F%2Fbi.pricez.co.il%2FProductsNew.html%3FAutoLoadBarCode%3D7290112492593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7290112492593%26AutoLoadMB%3D%D7%A9%D7%95%D7%A7%D7%94%D7%A2%D7%99%D7%A8" TargetMode="External"/><Relationship Id="rId_hyperlink_78" Type="http://schemas.openxmlformats.org/officeDocument/2006/relationships/hyperlink" Target="http://bi.pricez.co.il/ExcelRedirect.html?Data=http%3A%2F%2Fbi.pricez.co.il%2FProductsNew.html%3FAutoLoadBarCode%3D7290112492593%26AutoLoadMB%3D%D7%A9%D7%99%D7%A8%D7%94%D7%9E%D7%A8%D7%A7%D7%98" TargetMode="External"/><Relationship Id="rId_hyperlink_79" Type="http://schemas.openxmlformats.org/officeDocument/2006/relationships/hyperlink" Target="http://bi.pricez.co.il/ExcelRedirect.html?Data=http%3A%2F%2Fbi.pricez.co.il%2FProductsNew.html%3FAutoLoadBarCode%3D7290112492593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7290112492593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7290112492548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7290112492548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7290112492548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7290112492548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12492548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7290112492548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7290112492548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7290112492548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7290112492548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7290112492548%26AutoLoadMB%3D%D7%A7%D7%99%D7%99.%D7%98%D7%99.%D7%99%D7%91%D7%95%D7%90%D7%95%D7%A9%D7%99%D7%95%D7%95%D7%A7" TargetMode="External"/><Relationship Id="rId_hyperlink_91" Type="http://schemas.openxmlformats.org/officeDocument/2006/relationships/hyperlink" Target="http://bi.pricez.co.il/ExcelRedirect.html?Data=http%3A%2F%2Fbi.pricez.co.il%2FProductsNew.html%3FAutoLoadBarCode%3D7290112492548%26AutoLoadMB%3D%D7%A7%D7%A8%D7%A4%D7%95%D7%A8%D7%9E%D7%A8%D7%A7%D7%98%D7%91%D7%9B%D7%A9%D7%A8%D7%95%D7%99%D7%95%D7%AA%D7%9E%D7%94%D7%95%D7%93%D7%A8%D7%95%D7%AA" TargetMode="External"/><Relationship Id="rId_hyperlink_92" Type="http://schemas.openxmlformats.org/officeDocument/2006/relationships/hyperlink" Target="http://bi.pricez.co.il/ExcelRedirect.html?Data=http%3A%2F%2Fbi.pricez.co.il%2FProductsNew.html%3FAutoLoadBarCode%3D7290112492548%26AutoLoadMB%3D%D7%A8%D7%9E%D7%99%D7%9C%D7%95%D7%99" TargetMode="External"/><Relationship Id="rId_hyperlink_93" Type="http://schemas.openxmlformats.org/officeDocument/2006/relationships/hyperlink" Target="http://bi.pricez.co.il/ExcelRedirect.html?Data=http%3A%2F%2Fbi.pricez.co.il%2FProductsNew.html%3FAutoLoadBarCode%3D7290112492548%26AutoLoadMB%3D%D7%A9%D7%95%D7%A7%D7%94%D7%A2%D7%99%D7%A8" TargetMode="External"/><Relationship Id="rId_hyperlink_94" Type="http://schemas.openxmlformats.org/officeDocument/2006/relationships/hyperlink" Target="http://bi.pricez.co.il/ExcelRedirect.html?Data=http%3A%2F%2Fbi.pricez.co.il%2FProductsNew.html%3FAutoLoadBarCode%3D7290112492548%26AutoLoadMB%3D%D7%A9%D7%99%D7%A8%D7%94%D7%9E%D7%A8%D7%A7%D7%98" TargetMode="External"/><Relationship Id="rId_hyperlink_95" Type="http://schemas.openxmlformats.org/officeDocument/2006/relationships/hyperlink" Target="http://bi.pricez.co.il/ExcelRedirect.html?Data=http%3A%2F%2Fbi.pricez.co.il%2FProductsNew.html%3FAutoLoadBarCode%3D7290112492548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7290112492548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7290112492531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7290112492531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7290112492531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7290112492531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7290112492531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7290112492531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7290112492531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7290112492531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7290112492531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7290112492531%26AutoLoadMB%3D%D7%A7%D7%99%D7%99.%D7%98%D7%99.%D7%99%D7%91%D7%95%D7%90%D7%95%D7%A9%D7%99%D7%95%D7%95%D7%A7" TargetMode="External"/><Relationship Id="rId_hyperlink_107" Type="http://schemas.openxmlformats.org/officeDocument/2006/relationships/hyperlink" Target="http://bi.pricez.co.il/ExcelRedirect.html?Data=http%3A%2F%2Fbi.pricez.co.il%2FProductsNew.html%3FAutoLoadBarCode%3D7290112492531%26AutoLoadMB%3D%D7%A7%D7%A8%D7%A4%D7%95%D7%A8%D7%9E%D7%A8%D7%A7%D7%98%D7%91%D7%9B%D7%A9%D7%A8%D7%95%D7%99%D7%95%D7%AA%D7%9E%D7%94%D7%95%D7%93%D7%A8%D7%95%D7%AA" TargetMode="External"/><Relationship Id="rId_hyperlink_108" Type="http://schemas.openxmlformats.org/officeDocument/2006/relationships/hyperlink" Target="http://bi.pricez.co.il/ExcelRedirect.html?Data=http%3A%2F%2Fbi.pricez.co.il%2FProductsNew.html%3FAutoLoadBarCode%3D7290112492531%26AutoLoadMB%3D%D7%A8%D7%9E%D7%99%D7%9C%D7%95%D7%99" TargetMode="External"/><Relationship Id="rId_hyperlink_109" Type="http://schemas.openxmlformats.org/officeDocument/2006/relationships/hyperlink" Target="http://bi.pricez.co.il/ExcelRedirect.html?Data=http%3A%2F%2Fbi.pricez.co.il%2FProductsNew.html%3FAutoLoadBarCode%3D7290112492531%26AutoLoadMB%3D%D7%A9%D7%95%D7%A7%D7%94%D7%A2%D7%99%D7%A8" TargetMode="External"/><Relationship Id="rId_hyperlink_110" Type="http://schemas.openxmlformats.org/officeDocument/2006/relationships/hyperlink" Target="http://bi.pricez.co.il/ExcelRedirect.html?Data=http%3A%2F%2Fbi.pricez.co.il%2FProductsNew.html%3FAutoLoadBarCode%3D7290112492531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7290112492531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7290112492531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Pricez1551593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Pricez1551593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Pricez1551593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Pricez1551593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Pricez1551593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Pricez1551593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Pricez1551593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Pricez1551593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Pricez1551593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Pricez1551593%26AutoLoadMB%3D%D7%A7%D7%99%D7%99.%D7%98%D7%99.%D7%99%D7%91%D7%95%D7%90%D7%95%D7%A9%D7%99%D7%95%D7%95%D7%A7" TargetMode="External"/><Relationship Id="rId_hyperlink_123" Type="http://schemas.openxmlformats.org/officeDocument/2006/relationships/hyperlink" Target="http://bi.pricez.co.il/ExcelRedirect.html?Data=http%3A%2F%2Fbi.pricez.co.il%2FProductsNew.html%3FAutoLoadBarCode%3DPricez1551593%26AutoLoadMB%3D%D7%A7%D7%A8%D7%A4%D7%95%D7%A8%D7%9E%D7%A8%D7%A7%D7%98%D7%91%D7%9B%D7%A9%D7%A8%D7%95%D7%99%D7%95%D7%AA%D7%9E%D7%94%D7%95%D7%93%D7%A8%D7%95%D7%AA" TargetMode="External"/><Relationship Id="rId_hyperlink_124" Type="http://schemas.openxmlformats.org/officeDocument/2006/relationships/hyperlink" Target="http://bi.pricez.co.il/ExcelRedirect.html?Data=http%3A%2F%2Fbi.pricez.co.il%2FProductsNew.html%3FAutoLoadBarCode%3DPricez1551593%26AutoLoadMB%3D%D7%A8%D7%9E%D7%99%D7%9C%D7%95%D7%99" TargetMode="External"/><Relationship Id="rId_hyperlink_125" Type="http://schemas.openxmlformats.org/officeDocument/2006/relationships/hyperlink" Target="http://bi.pricez.co.il/ExcelRedirect.html?Data=http%3A%2F%2Fbi.pricez.co.il%2FProductsNew.html%3FAutoLoadBarCode%3DPricez1551593%26AutoLoadMB%3D%D7%A9%D7%95%D7%A7%D7%94%D7%A2%D7%99%D7%A8" TargetMode="External"/><Relationship Id="rId_hyperlink_126" Type="http://schemas.openxmlformats.org/officeDocument/2006/relationships/hyperlink" Target="http://bi.pricez.co.il/ExcelRedirect.html?Data=http%3A%2F%2Fbi.pricez.co.il%2FProductsNew.html%3FAutoLoadBarCode%3DPricez1551593%26AutoLoadMB%3D%D7%A9%D7%99%D7%A8%D7%94%D7%9E%D7%A8%D7%A7%D7%98" TargetMode="External"/><Relationship Id="rId_hyperlink_127" Type="http://schemas.openxmlformats.org/officeDocument/2006/relationships/hyperlink" Target="http://bi.pricez.co.il/ExcelRedirect.html?Data=http%3A%2F%2Fbi.pricez.co.il%2FProductsNew.html%3FAutoLoadBarCode%3DPricez1551593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Pricez1551593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7290112492487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7290112492487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7290112492487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7290112492487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7290112492487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7290112492487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7290112492487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7290112492487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7290112492487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7290112492487%26AutoLoadMB%3D%D7%A7%D7%99%D7%99.%D7%98%D7%99.%D7%99%D7%91%D7%95%D7%90%D7%95%D7%A9%D7%99%D7%95%D7%95%D7%A7" TargetMode="External"/><Relationship Id="rId_hyperlink_139" Type="http://schemas.openxmlformats.org/officeDocument/2006/relationships/hyperlink" Target="http://bi.pricez.co.il/ExcelRedirect.html?Data=http%3A%2F%2Fbi.pricez.co.il%2FProductsNew.html%3FAutoLoadBarCode%3D7290112492487%26AutoLoadMB%3D%D7%A7%D7%A8%D7%A4%D7%95%D7%A8%D7%9E%D7%A8%D7%A7%D7%98%D7%91%D7%9B%D7%A9%D7%A8%D7%95%D7%99%D7%95%D7%AA%D7%9E%D7%94%D7%95%D7%93%D7%A8%D7%95%D7%AA" TargetMode="External"/><Relationship Id="rId_hyperlink_140" Type="http://schemas.openxmlformats.org/officeDocument/2006/relationships/hyperlink" Target="http://bi.pricez.co.il/ExcelRedirect.html?Data=http%3A%2F%2Fbi.pricez.co.il%2FProductsNew.html%3FAutoLoadBarCode%3D7290112492487%26AutoLoadMB%3D%D7%A8%D7%9E%D7%99%D7%9C%D7%95%D7%99" TargetMode="External"/><Relationship Id="rId_hyperlink_141" Type="http://schemas.openxmlformats.org/officeDocument/2006/relationships/hyperlink" Target="http://bi.pricez.co.il/ExcelRedirect.html?Data=http%3A%2F%2Fbi.pricez.co.il%2FProductsNew.html%3FAutoLoadBarCode%3D7290112492487%26AutoLoadMB%3D%D7%A9%D7%95%D7%A7%D7%94%D7%A2%D7%99%D7%A8" TargetMode="External"/><Relationship Id="rId_hyperlink_142" Type="http://schemas.openxmlformats.org/officeDocument/2006/relationships/hyperlink" Target="http://bi.pricez.co.il/ExcelRedirect.html?Data=http%3A%2F%2Fbi.pricez.co.il%2FProductsNew.html%3FAutoLoadBarCode%3D7290112492487%26AutoLoadMB%3D%D7%A9%D7%99%D7%A8%D7%94%D7%9E%D7%A8%D7%A7%D7%98" TargetMode="External"/><Relationship Id="rId_hyperlink_143" Type="http://schemas.openxmlformats.org/officeDocument/2006/relationships/hyperlink" Target="http://bi.pricez.co.il/ExcelRedirect.html?Data=http%3A%2F%2Fbi.pricez.co.il%2FProductsNew.html%3FAutoLoadBarCode%3D7290112492487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7290112492487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7290112492463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7290112492463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7290112492463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7290112492463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7290112492463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7290112492463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7290112492463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7290112492463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7290112492463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7290112492463%26AutoLoadMB%3D%D7%A7%D7%99%D7%99.%D7%98%D7%99.%D7%99%D7%91%D7%95%D7%90%D7%95%D7%A9%D7%99%D7%95%D7%95%D7%A7" TargetMode="External"/><Relationship Id="rId_hyperlink_155" Type="http://schemas.openxmlformats.org/officeDocument/2006/relationships/hyperlink" Target="http://bi.pricez.co.il/ExcelRedirect.html?Data=http%3A%2F%2Fbi.pricez.co.il%2FProductsNew.html%3FAutoLoadBarCode%3D7290112492463%26AutoLoadMB%3D%D7%A7%D7%A8%D7%A4%D7%95%D7%A8%D7%9E%D7%A8%D7%A7%D7%98%D7%91%D7%9B%D7%A9%D7%A8%D7%95%D7%99%D7%95%D7%AA%D7%9E%D7%94%D7%95%D7%93%D7%A8%D7%95%D7%AA" TargetMode="External"/><Relationship Id="rId_hyperlink_156" Type="http://schemas.openxmlformats.org/officeDocument/2006/relationships/hyperlink" Target="http://bi.pricez.co.il/ExcelRedirect.html?Data=http%3A%2F%2Fbi.pricez.co.il%2FProductsNew.html%3FAutoLoadBarCode%3D7290112492463%26AutoLoadMB%3D%D7%A8%D7%9E%D7%99%D7%9C%D7%95%D7%99" TargetMode="External"/><Relationship Id="rId_hyperlink_157" Type="http://schemas.openxmlformats.org/officeDocument/2006/relationships/hyperlink" Target="http://bi.pricez.co.il/ExcelRedirect.html?Data=http%3A%2F%2Fbi.pricez.co.il%2FProductsNew.html%3FAutoLoadBarCode%3D7290112492463%26AutoLoadMB%3D%D7%A9%D7%95%D7%A7%D7%94%D7%A2%D7%99%D7%A8" TargetMode="External"/><Relationship Id="rId_hyperlink_158" Type="http://schemas.openxmlformats.org/officeDocument/2006/relationships/hyperlink" Target="http://bi.pricez.co.il/ExcelRedirect.html?Data=http%3A%2F%2Fbi.pricez.co.il%2FProductsNew.html%3FAutoLoadBarCode%3D7290112492463%26AutoLoadMB%3D%D7%A9%D7%99%D7%A8%D7%94%D7%9E%D7%A8%D7%A7%D7%98" TargetMode="External"/><Relationship Id="rId_hyperlink_159" Type="http://schemas.openxmlformats.org/officeDocument/2006/relationships/hyperlink" Target="http://bi.pricez.co.il/ExcelRedirect.html?Data=http%3A%2F%2Fbi.pricez.co.il%2FProductsNew.html%3FAutoLoadBarCode%3D7290112492463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7290112492463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7290112492500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7290112492500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7290112492500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7290112492500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7290112492500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7290112492500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7290112492500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7290112492500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7290112492500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112492500%26AutoLoadMB%3D%D7%A7%D7%99%D7%99.%D7%98%D7%99.%D7%99%D7%91%D7%95%D7%90%D7%95%D7%A9%D7%99%D7%95%D7%95%D7%A7" TargetMode="External"/><Relationship Id="rId_hyperlink_171" Type="http://schemas.openxmlformats.org/officeDocument/2006/relationships/hyperlink" Target="http://bi.pricez.co.il/ExcelRedirect.html?Data=http%3A%2F%2Fbi.pricez.co.il%2FProductsNew.html%3FAutoLoadBarCode%3D7290112492500%26AutoLoadMB%3D%D7%A7%D7%A8%D7%A4%D7%95%D7%A8%D7%9E%D7%A8%D7%A7%D7%98%D7%91%D7%9B%D7%A9%D7%A8%D7%95%D7%99%D7%95%D7%AA%D7%9E%D7%94%D7%95%D7%93%D7%A8%D7%95%D7%AA" TargetMode="External"/><Relationship Id="rId_hyperlink_172" Type="http://schemas.openxmlformats.org/officeDocument/2006/relationships/hyperlink" Target="http://bi.pricez.co.il/ExcelRedirect.html?Data=http%3A%2F%2Fbi.pricez.co.il%2FProductsNew.html%3FAutoLoadBarCode%3D7290112492500%26AutoLoadMB%3D%D7%A8%D7%9E%D7%99%D7%9C%D7%95%D7%99" TargetMode="External"/><Relationship Id="rId_hyperlink_173" Type="http://schemas.openxmlformats.org/officeDocument/2006/relationships/hyperlink" Target="http://bi.pricez.co.il/ExcelRedirect.html?Data=http%3A%2F%2Fbi.pricez.co.il%2FProductsNew.html%3FAutoLoadBarCode%3D7290112492500%26AutoLoadMB%3D%D7%A9%D7%95%D7%A7%D7%94%D7%A2%D7%99%D7%A8" TargetMode="External"/><Relationship Id="rId_hyperlink_174" Type="http://schemas.openxmlformats.org/officeDocument/2006/relationships/hyperlink" Target="http://bi.pricez.co.il/ExcelRedirect.html?Data=http%3A%2F%2Fbi.pricez.co.il%2FProductsNew.html%3FAutoLoadBarCode%3D7290112492500%26AutoLoadMB%3D%D7%A9%D7%99%D7%A8%D7%94%D7%9E%D7%A8%D7%A7%D7%98" TargetMode="External"/><Relationship Id="rId_hyperlink_175" Type="http://schemas.openxmlformats.org/officeDocument/2006/relationships/hyperlink" Target="http://bi.pricez.co.il/ExcelRedirect.html?Data=http%3A%2F%2Fbi.pricez.co.il%2FProductsNew.html%3FAutoLoadBarCode%3D7290112492500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7290112492500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112492456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112492456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112492456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112492456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112492456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112492456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112492456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112492456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112492456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7290112492456%26AutoLoadMB%3D%D7%A7%D7%99%D7%99.%D7%98%D7%99.%D7%99%D7%91%D7%95%D7%90%D7%95%D7%A9%D7%99%D7%95%D7%95%D7%A7" TargetMode="External"/><Relationship Id="rId_hyperlink_187" Type="http://schemas.openxmlformats.org/officeDocument/2006/relationships/hyperlink" Target="http://bi.pricez.co.il/ExcelRedirect.html?Data=http%3A%2F%2Fbi.pricez.co.il%2FProductsNew.html%3FAutoLoadBarCode%3D7290112492456%26AutoLoadMB%3D%D7%A7%D7%A8%D7%A4%D7%95%D7%A8%D7%9E%D7%A8%D7%A7%D7%98%D7%91%D7%9B%D7%A9%D7%A8%D7%95%D7%99%D7%95%D7%AA%D7%9E%D7%94%D7%95%D7%93%D7%A8%D7%95%D7%AA" TargetMode="External"/><Relationship Id="rId_hyperlink_188" Type="http://schemas.openxmlformats.org/officeDocument/2006/relationships/hyperlink" Target="http://bi.pricez.co.il/ExcelRedirect.html?Data=http%3A%2F%2Fbi.pricez.co.il%2FProductsNew.html%3FAutoLoadBarCode%3D7290112492456%26AutoLoadMB%3D%D7%A8%D7%9E%D7%99%D7%9C%D7%95%D7%99" TargetMode="External"/><Relationship Id="rId_hyperlink_189" Type="http://schemas.openxmlformats.org/officeDocument/2006/relationships/hyperlink" Target="http://bi.pricez.co.il/ExcelRedirect.html?Data=http%3A%2F%2Fbi.pricez.co.il%2FProductsNew.html%3FAutoLoadBarCode%3D7290112492456%26AutoLoadMB%3D%D7%A9%D7%95%D7%A7%D7%94%D7%A2%D7%99%D7%A8" TargetMode="External"/><Relationship Id="rId_hyperlink_190" Type="http://schemas.openxmlformats.org/officeDocument/2006/relationships/hyperlink" Target="http://bi.pricez.co.il/ExcelRedirect.html?Data=http%3A%2F%2Fbi.pricez.co.il%2FProductsNew.html%3FAutoLoadBarCode%3D7290112492456%26AutoLoadMB%3D%D7%A9%D7%99%D7%A8%D7%94%D7%9E%D7%A8%D7%A7%D7%98" TargetMode="External"/><Relationship Id="rId_hyperlink_191" Type="http://schemas.openxmlformats.org/officeDocument/2006/relationships/hyperlink" Target="http://bi.pricez.co.il/ExcelRedirect.html?Data=http%3A%2F%2Fbi.pricez.co.il%2FProductsNew.html%3FAutoLoadBarCode%3D7290112492456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7290112492456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8712561384841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8712561384841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8712561384841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8712561384841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8712561384841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8712561384841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8712561384841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8712561384841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8712561384841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8712561384841%26AutoLoadMB%3D%D7%A7%D7%99%D7%99.%D7%98%D7%99.%D7%99%D7%91%D7%95%D7%90%D7%95%D7%A9%D7%99%D7%95%D7%95%D7%A7" TargetMode="External"/><Relationship Id="rId_hyperlink_203" Type="http://schemas.openxmlformats.org/officeDocument/2006/relationships/hyperlink" Target="http://bi.pricez.co.il/ExcelRedirect.html?Data=http%3A%2F%2Fbi.pricez.co.il%2FProductsNew.html%3FAutoLoadBarCode%3D8712561384841%26AutoLoadMB%3D%D7%A7%D7%A8%D7%A4%D7%95%D7%A8%D7%9E%D7%A8%D7%A7%D7%98%D7%91%D7%9B%D7%A9%D7%A8%D7%95%D7%99%D7%95%D7%AA%D7%9E%D7%94%D7%95%D7%93%D7%A8%D7%95%D7%AA" TargetMode="External"/><Relationship Id="rId_hyperlink_204" Type="http://schemas.openxmlformats.org/officeDocument/2006/relationships/hyperlink" Target="http://bi.pricez.co.il/ExcelRedirect.html?Data=http%3A%2F%2Fbi.pricez.co.il%2FProductsNew.html%3FAutoLoadBarCode%3D8712561384841%26AutoLoadMB%3D%D7%A8%D7%9E%D7%99%D7%9C%D7%95%D7%99" TargetMode="External"/><Relationship Id="rId_hyperlink_205" Type="http://schemas.openxmlformats.org/officeDocument/2006/relationships/hyperlink" Target="http://bi.pricez.co.il/ExcelRedirect.html?Data=http%3A%2F%2Fbi.pricez.co.il%2FProductsNew.html%3FAutoLoadBarCode%3D8712561384841%26AutoLoadMB%3D%D7%A9%D7%95%D7%A7%D7%94%D7%A2%D7%99%D7%A8" TargetMode="External"/><Relationship Id="rId_hyperlink_206" Type="http://schemas.openxmlformats.org/officeDocument/2006/relationships/hyperlink" Target="http://bi.pricez.co.il/ExcelRedirect.html?Data=http%3A%2F%2Fbi.pricez.co.il%2FProductsNew.html%3FAutoLoadBarCode%3D8712561384841%26AutoLoadMB%3D%D7%A9%D7%99%D7%A8%D7%94%D7%9E%D7%A8%D7%A7%D7%98" TargetMode="External"/><Relationship Id="rId_hyperlink_207" Type="http://schemas.openxmlformats.org/officeDocument/2006/relationships/hyperlink" Target="http://bi.pricez.co.il/ExcelRedirect.html?Data=http%3A%2F%2Fbi.pricez.co.il%2FProductsNew.html%3FAutoLoadBarCode%3D8712561384841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8712561384841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7290108357707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7290108357707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7290108357707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7290108357707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7290108357707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7290108357707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7290108357707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7290108357707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108357707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7290108357707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7290108357707%26AutoLoadMB%3D%D7%A7%D7%A8%D7%A4%D7%95%D7%A8%D7%9E%D7%A8%D7%A7%D7%98%D7%91%D7%9B%D7%A9%D7%A8%D7%95%D7%99%D7%95%D7%AA%D7%9E%D7%94%D7%95%D7%93%D7%A8%D7%95%D7%AA" TargetMode="External"/><Relationship Id="rId_hyperlink_220" Type="http://schemas.openxmlformats.org/officeDocument/2006/relationships/hyperlink" Target="http://bi.pricez.co.il/ExcelRedirect.html?Data=http%3A%2F%2Fbi.pricez.co.il%2FProductsNew.html%3FAutoLoadBarCode%3D7290108357707%26AutoLoadMB%3D%D7%A8%D7%9E%D7%99%D7%9C%D7%95%D7%99" TargetMode="External"/><Relationship Id="rId_hyperlink_221" Type="http://schemas.openxmlformats.org/officeDocument/2006/relationships/hyperlink" Target="http://bi.pricez.co.il/ExcelRedirect.html?Data=http%3A%2F%2Fbi.pricez.co.il%2FProductsNew.html%3FAutoLoadBarCode%3D7290108357707%26AutoLoadMB%3D%D7%A9%D7%95%D7%A7%D7%94%D7%A2%D7%99%D7%A8" TargetMode="External"/><Relationship Id="rId_hyperlink_222" Type="http://schemas.openxmlformats.org/officeDocument/2006/relationships/hyperlink" Target="http://bi.pricez.co.il/ExcelRedirect.html?Data=http%3A%2F%2Fbi.pricez.co.il%2FProductsNew.html%3FAutoLoadBarCode%3D7290108357707%26AutoLoadMB%3D%D7%A9%D7%99%D7%A8%D7%94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7290108357707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7290108357707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7290112492449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112492449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7290112492449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7290112492449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7290112492449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7290112492449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7290112492449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7290112492449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7290112492449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7290112492449%26AutoLoadMB%3D%D7%A7%D7%99%D7%99.%D7%98%D7%99.%D7%99%D7%91%D7%95%D7%90%D7%95%D7%A9%D7%99%D7%95%D7%95%D7%A7" TargetMode="External"/><Relationship Id="rId_hyperlink_235" Type="http://schemas.openxmlformats.org/officeDocument/2006/relationships/hyperlink" Target="http://bi.pricez.co.il/ExcelRedirect.html?Data=http%3A%2F%2Fbi.pricez.co.il%2FProductsNew.html%3FAutoLoadBarCode%3D7290112492449%26AutoLoadMB%3D%D7%A7%D7%A8%D7%A4%D7%95%D7%A8%D7%9E%D7%A8%D7%A7%D7%98%D7%91%D7%9B%D7%A9%D7%A8%D7%95%D7%99%D7%95%D7%AA%D7%9E%D7%94%D7%95%D7%93%D7%A8%D7%95%D7%AA" TargetMode="External"/><Relationship Id="rId_hyperlink_236" Type="http://schemas.openxmlformats.org/officeDocument/2006/relationships/hyperlink" Target="http://bi.pricez.co.il/ExcelRedirect.html?Data=http%3A%2F%2Fbi.pricez.co.il%2FProductsNew.html%3FAutoLoadBarCode%3D7290112492449%26AutoLoadMB%3D%D7%A8%D7%9E%D7%99%D7%9C%D7%95%D7%99" TargetMode="External"/><Relationship Id="rId_hyperlink_237" Type="http://schemas.openxmlformats.org/officeDocument/2006/relationships/hyperlink" Target="http://bi.pricez.co.il/ExcelRedirect.html?Data=http%3A%2F%2Fbi.pricez.co.il%2FProductsNew.html%3FAutoLoadBarCode%3D7290112492449%26AutoLoadMB%3D%D7%A9%D7%95%D7%A7%D7%94%D7%A2%D7%99%D7%A8" TargetMode="External"/><Relationship Id="rId_hyperlink_238" Type="http://schemas.openxmlformats.org/officeDocument/2006/relationships/hyperlink" Target="http://bi.pricez.co.il/ExcelRedirect.html?Data=http%3A%2F%2Fbi.pricez.co.il%2FProductsNew.html%3FAutoLoadBarCode%3D7290112492449%26AutoLoadMB%3D%D7%A9%D7%99%D7%A8%D7%94%D7%9E%D7%A8%D7%A7%D7%98" TargetMode="External"/><Relationship Id="rId_hyperlink_239" Type="http://schemas.openxmlformats.org/officeDocument/2006/relationships/hyperlink" Target="http://bi.pricez.co.il/ExcelRedirect.html?Data=http%3A%2F%2Fbi.pricez.co.il%2FProductsNew.html%3FAutoLoadBarCode%3D7290112492449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112492449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8700216527842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8700216527842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8700216527842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8700216527842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8700216527842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8700216527842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8700216527842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8700216527842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8700216527842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8700216527842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8700216527842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8700216527842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8700216527842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8700216527842%26AutoLoadMB%3D%D7%A9%D7%99%D7%A8%D7%94%D7%9E%D7%A8%D7%A7%D7%98" TargetMode="External"/><Relationship Id="rId_hyperlink_255" Type="http://schemas.openxmlformats.org/officeDocument/2006/relationships/hyperlink" Target="http://bi.pricez.co.il/ExcelRedirect.html?Data=http%3A%2F%2Fbi.pricez.co.il%2FProductsNew.html%3FAutoLoadBarCode%3D8700216527842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8700216527842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Pricez1551592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Pricez1551592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Pricez1551592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Pricez1551592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Pricez1551592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Pricez1551592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Pricez1551592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Pricez1551592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Pricez1551592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Pricez1551592%26AutoLoadMB%3D%D7%A7%D7%99%D7%99.%D7%98%D7%99.%D7%99%D7%91%D7%95%D7%90%D7%95%D7%A9%D7%99%D7%95%D7%95%D7%A7" TargetMode="External"/><Relationship Id="rId_hyperlink_267" Type="http://schemas.openxmlformats.org/officeDocument/2006/relationships/hyperlink" Target="http://bi.pricez.co.il/ExcelRedirect.html?Data=http%3A%2F%2Fbi.pricez.co.il%2FProductsNew.html%3FAutoLoadBarCode%3DPricez1551592%26AutoLoadMB%3D%D7%A7%D7%A8%D7%A4%D7%95%D7%A8%D7%9E%D7%A8%D7%A7%D7%98%D7%91%D7%9B%D7%A9%D7%A8%D7%95%D7%99%D7%95%D7%AA%D7%9E%D7%94%D7%95%D7%93%D7%A8%D7%95%D7%AA" TargetMode="External"/><Relationship Id="rId_hyperlink_268" Type="http://schemas.openxmlformats.org/officeDocument/2006/relationships/hyperlink" Target="http://bi.pricez.co.il/ExcelRedirect.html?Data=http%3A%2F%2Fbi.pricez.co.il%2FProductsNew.html%3FAutoLoadBarCode%3DPricez1551592%26AutoLoadMB%3D%D7%A8%D7%9E%D7%99%D7%9C%D7%95%D7%99" TargetMode="External"/><Relationship Id="rId_hyperlink_269" Type="http://schemas.openxmlformats.org/officeDocument/2006/relationships/hyperlink" Target="http://bi.pricez.co.il/ExcelRedirect.html?Data=http%3A%2F%2Fbi.pricez.co.il%2FProductsNew.html%3FAutoLoadBarCode%3DPricez1551592%26AutoLoadMB%3D%D7%A9%D7%95%D7%A7%D7%94%D7%A2%D7%99%D7%A8" TargetMode="External"/><Relationship Id="rId_hyperlink_270" Type="http://schemas.openxmlformats.org/officeDocument/2006/relationships/hyperlink" Target="http://bi.pricez.co.il/ExcelRedirect.html?Data=http%3A%2F%2Fbi.pricez.co.il%2FProductsNew.html%3FAutoLoadBarCode%3DPricez1551592%26AutoLoadMB%3D%D7%A9%D7%99%D7%A8%D7%94%D7%9E%D7%A8%D7%A7%D7%98" TargetMode="External"/><Relationship Id="rId_hyperlink_271" Type="http://schemas.openxmlformats.org/officeDocument/2006/relationships/hyperlink" Target="http://bi.pricez.co.il/ExcelRedirect.html?Data=http%3A%2F%2Fbi.pricez.co.il%2FProductsNew.html%3FAutoLoadBarCode%3DPricez1551592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Pricez1551592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7290107974301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7290107974301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7290107974301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7290107974301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7290107974301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7290107974301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7290107974301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7290107974301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7290107974301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7290107974301%26AutoLoadMB%3D%D7%A7%D7%99%D7%99.%D7%98%D7%99.%D7%99%D7%91%D7%95%D7%90%D7%95%D7%A9%D7%99%D7%95%D7%95%D7%A7" TargetMode="External"/><Relationship Id="rId_hyperlink_283" Type="http://schemas.openxmlformats.org/officeDocument/2006/relationships/hyperlink" Target="http://bi.pricez.co.il/ExcelRedirect.html?Data=http%3A%2F%2Fbi.pricez.co.il%2FProductsNew.html%3FAutoLoadBarCode%3D7290107974301%26AutoLoadMB%3D%D7%A7%D7%A8%D7%A4%D7%95%D7%A8%D7%9E%D7%A8%D7%A7%D7%98%D7%91%D7%9B%D7%A9%D7%A8%D7%95%D7%99%D7%95%D7%AA%D7%9E%D7%94%D7%95%D7%93%D7%A8%D7%95%D7%AA" TargetMode="External"/><Relationship Id="rId_hyperlink_284" Type="http://schemas.openxmlformats.org/officeDocument/2006/relationships/hyperlink" Target="http://bi.pricez.co.il/ExcelRedirect.html?Data=http%3A%2F%2Fbi.pricez.co.il%2FProductsNew.html%3FAutoLoadBarCode%3D7290107974301%26AutoLoadMB%3D%D7%A8%D7%9E%D7%99%D7%9C%D7%95%D7%99" TargetMode="External"/><Relationship Id="rId_hyperlink_285" Type="http://schemas.openxmlformats.org/officeDocument/2006/relationships/hyperlink" Target="http://bi.pricez.co.il/ExcelRedirect.html?Data=http%3A%2F%2Fbi.pricez.co.il%2FProductsNew.html%3FAutoLoadBarCode%3D7290107974301%26AutoLoadMB%3D%D7%A9%D7%95%D7%A7%D7%94%D7%A2%D7%99%D7%A8" TargetMode="External"/><Relationship Id="rId_hyperlink_286" Type="http://schemas.openxmlformats.org/officeDocument/2006/relationships/hyperlink" Target="http://bi.pricez.co.il/ExcelRedirect.html?Data=http%3A%2F%2Fbi.pricez.co.il%2FProductsNew.html%3FAutoLoadBarCode%3D7290107974301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7290107974301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7290107974301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7290006788436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7290006788436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7290006788436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7290006788436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7290006788436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7290006788436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7290006788436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7290006788436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7290006788436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7290006788436%26AutoLoadMB%3D%D7%A7%D7%99%D7%99.%D7%98%D7%99.%D7%99%D7%91%D7%95%D7%90%D7%95%D7%A9%D7%99%D7%95%D7%95%D7%A7" TargetMode="External"/><Relationship Id="rId_hyperlink_299" Type="http://schemas.openxmlformats.org/officeDocument/2006/relationships/hyperlink" Target="http://bi.pricez.co.il/ExcelRedirect.html?Data=http%3A%2F%2Fbi.pricez.co.il%2FProductsNew.html%3FAutoLoadBarCode%3D7290006788436%26AutoLoadMB%3D%D7%A7%D7%A8%D7%A4%D7%95%D7%A8%D7%9E%D7%A8%D7%A7%D7%98%D7%91%D7%9B%D7%A9%D7%A8%D7%95%D7%99%D7%95%D7%AA%D7%9E%D7%94%D7%95%D7%93%D7%A8%D7%95%D7%AA" TargetMode="External"/><Relationship Id="rId_hyperlink_300" Type="http://schemas.openxmlformats.org/officeDocument/2006/relationships/hyperlink" Target="http://bi.pricez.co.il/ExcelRedirect.html?Data=http%3A%2F%2Fbi.pricez.co.il%2FProductsNew.html%3FAutoLoadBarCode%3D7290006788436%26AutoLoadMB%3D%D7%A8%D7%9E%D7%99%D7%9C%D7%95%D7%99" TargetMode="External"/><Relationship Id="rId_hyperlink_301" Type="http://schemas.openxmlformats.org/officeDocument/2006/relationships/hyperlink" Target="http://bi.pricez.co.il/ExcelRedirect.html?Data=http%3A%2F%2Fbi.pricez.co.il%2FProductsNew.html%3FAutoLoadBarCode%3D7290006788436%26AutoLoadMB%3D%D7%A9%D7%95%D7%A7%D7%94%D7%A2%D7%99%D7%A8" TargetMode="External"/><Relationship Id="rId_hyperlink_302" Type="http://schemas.openxmlformats.org/officeDocument/2006/relationships/hyperlink" Target="http://bi.pricez.co.il/ExcelRedirect.html?Data=http%3A%2F%2Fbi.pricez.co.il%2FProductsNew.html%3FAutoLoadBarCode%3D7290006788436%26AutoLoadMB%3D%D7%A9%D7%99%D7%A8%D7%94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7290006788436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7290006788436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8720181046605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8720181046605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8720181046605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8720181046605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8720181046605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8720181046605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8720181046605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8720181046605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8720181046605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8720181046605%26AutoLoadMB%3D%D7%A7%D7%99%D7%99.%D7%98%D7%99.%D7%99%D7%91%D7%95%D7%90%D7%95%D7%A9%D7%99%D7%95%D7%95%D7%A7" TargetMode="External"/><Relationship Id="rId_hyperlink_315" Type="http://schemas.openxmlformats.org/officeDocument/2006/relationships/hyperlink" Target="http://bi.pricez.co.il/ExcelRedirect.html?Data=http%3A%2F%2Fbi.pricez.co.il%2FProductsNew.html%3FAutoLoadBarCode%3D8720181046605%26AutoLoadMB%3D%D7%A7%D7%A8%D7%A4%D7%95%D7%A8%D7%9E%D7%A8%D7%A7%D7%98%D7%91%D7%9B%D7%A9%D7%A8%D7%95%D7%99%D7%95%D7%AA%D7%9E%D7%94%D7%95%D7%93%D7%A8%D7%95%D7%AA" TargetMode="External"/><Relationship Id="rId_hyperlink_316" Type="http://schemas.openxmlformats.org/officeDocument/2006/relationships/hyperlink" Target="http://bi.pricez.co.il/ExcelRedirect.html?Data=http%3A%2F%2Fbi.pricez.co.il%2FProductsNew.html%3FAutoLoadBarCode%3D8720181046605%26AutoLoadMB%3D%D7%A8%D7%9E%D7%99%D7%9C%D7%95%D7%99" TargetMode="External"/><Relationship Id="rId_hyperlink_317" Type="http://schemas.openxmlformats.org/officeDocument/2006/relationships/hyperlink" Target="http://bi.pricez.co.il/ExcelRedirect.html?Data=http%3A%2F%2Fbi.pricez.co.il%2FProductsNew.html%3FAutoLoadBarCode%3D8720181046605%26AutoLoadMB%3D%D7%A9%D7%95%D7%A7%D7%94%D7%A2%D7%99%D7%A8" TargetMode="External"/><Relationship Id="rId_hyperlink_318" Type="http://schemas.openxmlformats.org/officeDocument/2006/relationships/hyperlink" Target="http://bi.pricez.co.il/ExcelRedirect.html?Data=http%3A%2F%2Fbi.pricez.co.il%2FProductsNew.html%3FAutoLoadBarCode%3D8720181046605%26AutoLoadMB%3D%D7%A9%D7%99%D7%A8%D7%94%D7%9E%D7%A8%D7%A7%D7%98" TargetMode="External"/><Relationship Id="rId_hyperlink_319" Type="http://schemas.openxmlformats.org/officeDocument/2006/relationships/hyperlink" Target="http://bi.pricez.co.il/ExcelRedirect.html?Data=http%3A%2F%2Fbi.pricez.co.il%2FProductsNew.html%3FAutoLoadBarCode%3D8720181046605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8720181046605%26AutoLoadMB%3D%D7%A9%D7%A4%D7%A2%D7%91%D7%A8%D7%9B%D7%AA%D7%94%D7%A9%D7%9D%D7%A7%D7%A8%D7%95%D7%91%D7%9C%D7%91%D7%99%D7%AA" TargetMode="External"/><Relationship Id="rId_hyperlink_321" Type="http://schemas.openxmlformats.org/officeDocument/2006/relationships/hyperlink" Target="http://bi.pricez.co.il/ExcelRedirect.html?Data=http%3A%2F%2Fbi.pricez.co.il%2FProductsNew.html%3FAutoLoadBarCode%3D7290006788498%26AutoLoadMB%3D%D7%90%D7%95%D7%A9%D7%A8%D7%A2%D7%93" TargetMode="External"/><Relationship Id="rId_hyperlink_322" Type="http://schemas.openxmlformats.org/officeDocument/2006/relationships/hyperlink" Target="http://bi.pricez.co.il/ExcelRedirect.html?Data=http%3A%2F%2Fbi.pricez.co.il%2FProductsNew.html%3FAutoLoadBarCode%3D7290006788498%26AutoLoadMB%3D%D7%92%D7%95%D7%93%D7%9E%D7%A8%D7%A7%D7%98" TargetMode="External"/><Relationship Id="rId_hyperlink_323" Type="http://schemas.openxmlformats.org/officeDocument/2006/relationships/hyperlink" Target="http://bi.pricez.co.il/ExcelRedirect.html?Data=http%3A%2F%2Fbi.pricez.co.il%2FProductsNew.html%3FAutoLoadBarCode%3D7290006788498%26AutoLoadMB%3D%D7%96%D7%95%D7%9C%D7%95%D7%91%D7%92%D7%93%D7%95%D7%9C" TargetMode="External"/><Relationship Id="rId_hyperlink_324" Type="http://schemas.openxmlformats.org/officeDocument/2006/relationships/hyperlink" Target="http://bi.pricez.co.il/ExcelRedirect.html?Data=http%3A%2F%2Fbi.pricez.co.il%2FProductsNew.html%3FAutoLoadBarCode%3D7290006788498%26AutoLoadMB%3D%D7%99%D7%A9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7290006788498%26AutoLoadMB%3D%D7%99%D7%A9%D7%97%D7%A1%D7%93" TargetMode="External"/><Relationship Id="rId_hyperlink_326" Type="http://schemas.openxmlformats.org/officeDocument/2006/relationships/hyperlink" Target="http://bi.pricez.co.il/ExcelRedirect.html?Data=http%3A%2F%2Fbi.pricez.co.il%2FProductsNew.html%3FAutoLoadBarCode%3D7290006788498%26AutoLoadMB%3D%D7%9E%D7%97%D7%A1%D7%A0%D7%99%D7%94%D7%A9%D7%95%D7%A7%D7%9E%D7%94%D7%93%D7%A8%D7%99%D7%9F" TargetMode="External"/><Relationship Id="rId_hyperlink_327" Type="http://schemas.openxmlformats.org/officeDocument/2006/relationships/hyperlink" Target="http://bi.pricez.co.il/ExcelRedirect.html?Data=http%3A%2F%2Fbi.pricez.co.il%2FProductsNew.html%3FAutoLoadBarCode%3D7290006788498%26AutoLoadMB%3D%D7%9E%D7%A2%D7%99%D7%99%D7%9F2000" TargetMode="External"/><Relationship Id="rId_hyperlink_328" Type="http://schemas.openxmlformats.org/officeDocument/2006/relationships/hyperlink" Target="http://bi.pricez.co.il/ExcelRedirect.html?Data=http%3A%2F%2Fbi.pricez.co.il%2FProductsNew.html%3FAutoLoadBarCode%3D7290006788498%26AutoLoadMB%3D%D7%A0%D7%98%D7%95%D7%97%D7%99%D7%A1%D7%9B%D7%95%D7%9F" TargetMode="External"/><Relationship Id="rId_hyperlink_329" Type="http://schemas.openxmlformats.org/officeDocument/2006/relationships/hyperlink" Target="http://bi.pricez.co.il/ExcelRedirect.html?Data=http%3A%2F%2Fbi.pricez.co.il%2FProductsNew.html%3FAutoLoadBarCode%3D7290006788498%26AutoLoadMB%3D%D7%A0%D7%98%D7%95%D7%97%D7%99%D7%A1%D7%9B%D7%95%D7%9F%D7%91%D7%A9%D7%9B%D7%95%D7%A0%D7%94" TargetMode="External"/><Relationship Id="rId_hyperlink_330" Type="http://schemas.openxmlformats.org/officeDocument/2006/relationships/hyperlink" Target="http://bi.pricez.co.il/ExcelRedirect.html?Data=http%3A%2F%2Fbi.pricez.co.il%2FProductsNew.html%3FAutoLoadBarCode%3D7290006788498%26AutoLoadMB%3D%D7%A7%D7%99%D7%99.%D7%98%D7%99.%D7%99%D7%91%D7%95%D7%90%D7%95%D7%A9%D7%99%D7%95%D7%95%D7%A7" TargetMode="External"/><Relationship Id="rId_hyperlink_331" Type="http://schemas.openxmlformats.org/officeDocument/2006/relationships/hyperlink" Target="http://bi.pricez.co.il/ExcelRedirect.html?Data=http%3A%2F%2Fbi.pricez.co.il%2FProductsNew.html%3FAutoLoadBarCode%3D7290006788498%26AutoLoadMB%3D%D7%A7%D7%A8%D7%A4%D7%95%D7%A8%D7%9E%D7%A8%D7%A7%D7%98%D7%91%D7%9B%D7%A9%D7%A8%D7%95%D7%99%D7%95%D7%AA%D7%9E%D7%94%D7%95%D7%93%D7%A8%D7%95%D7%AA" TargetMode="External"/><Relationship Id="rId_hyperlink_332" Type="http://schemas.openxmlformats.org/officeDocument/2006/relationships/hyperlink" Target="http://bi.pricez.co.il/ExcelRedirect.html?Data=http%3A%2F%2Fbi.pricez.co.il%2FProductsNew.html%3FAutoLoadBarCode%3D7290006788498%26AutoLoadMB%3D%D7%A8%D7%9E%D7%99%D7%9C%D7%95%D7%99" TargetMode="External"/><Relationship Id="rId_hyperlink_333" Type="http://schemas.openxmlformats.org/officeDocument/2006/relationships/hyperlink" Target="http://bi.pricez.co.il/ExcelRedirect.html?Data=http%3A%2F%2Fbi.pricez.co.il%2FProductsNew.html%3FAutoLoadBarCode%3D7290006788498%26AutoLoadMB%3D%D7%A9%D7%95%D7%A7%D7%94%D7%A2%D7%99%D7%A8" TargetMode="External"/><Relationship Id="rId_hyperlink_334" Type="http://schemas.openxmlformats.org/officeDocument/2006/relationships/hyperlink" Target="http://bi.pricez.co.il/ExcelRedirect.html?Data=http%3A%2F%2Fbi.pricez.co.il%2FProductsNew.html%3FAutoLoadBarCode%3D7290006788498%26AutoLoadMB%3D%D7%A9%D7%99%D7%A8%D7%94%D7%9E%D7%A8%D7%A7%D7%98" TargetMode="External"/><Relationship Id="rId_hyperlink_335" Type="http://schemas.openxmlformats.org/officeDocument/2006/relationships/hyperlink" Target="http://bi.pricez.co.il/ExcelRedirect.html?Data=http%3A%2F%2Fbi.pricez.co.il%2FProductsNew.html%3FAutoLoadBarCode%3D7290006788498%26AutoLoadMB%3D%D7%A9%D7%A4%D7%A2%D7%91%D7%A8%D7%9B%D7%AA%D7%94%D7%A9%D7%9D" TargetMode="External"/><Relationship Id="rId_hyperlink_336" Type="http://schemas.openxmlformats.org/officeDocument/2006/relationships/hyperlink" Target="http://bi.pricez.co.il/ExcelRedirect.html?Data=http%3A%2F%2Fbi.pricez.co.il%2FProductsNew.html%3FAutoLoadBarCode%3D7290006788498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29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SUM(G6:G26)</f>
        <v>240.3</v>
      </c>
      <c r="F3" s="13"/>
      <c r="G3" s="13"/>
      <c r="H3" s="13">
        <f>SUM(J6:J26)</f>
        <v>331.9</v>
      </c>
      <c r="I3" s="13"/>
      <c r="J3" s="13"/>
      <c r="K3" s="13">
        <f>SUM(M6:M26)</f>
        <v>270.8</v>
      </c>
      <c r="L3" s="13"/>
      <c r="M3" s="13"/>
      <c r="N3" s="13">
        <f>SUM(P6:P26)</f>
        <v>327.5</v>
      </c>
      <c r="O3" s="13"/>
      <c r="P3" s="13"/>
      <c r="Q3" s="13">
        <f>SUM(S6:S26)</f>
        <v>281.5</v>
      </c>
      <c r="R3" s="13"/>
      <c r="S3" s="13"/>
      <c r="T3" s="13">
        <f>SUM(V6:V26)</f>
        <v>288.6</v>
      </c>
      <c r="U3" s="13"/>
      <c r="V3" s="13"/>
      <c r="W3" s="13">
        <f>SUM(Y6:Y26)</f>
        <v>285.2</v>
      </c>
      <c r="X3" s="13"/>
      <c r="Y3" s="13"/>
      <c r="Z3" s="13">
        <f>SUM(AB6:AB26)</f>
        <v>268.3</v>
      </c>
      <c r="AA3" s="13"/>
      <c r="AB3" s="13"/>
      <c r="AC3" s="13">
        <f>SUM(AE6:AE26)</f>
        <v>284.3</v>
      </c>
      <c r="AD3" s="13"/>
      <c r="AE3" s="13"/>
      <c r="AF3" s="13">
        <f>SUM(AH6:AH26)</f>
        <v>300</v>
      </c>
      <c r="AG3" s="13"/>
      <c r="AH3" s="13"/>
      <c r="AI3" s="13">
        <f>SUM(AK6:AK26)</f>
        <v>306</v>
      </c>
      <c r="AJ3" s="13"/>
      <c r="AK3" s="13"/>
      <c r="AL3" s="13">
        <f>SUM(AN6:AN26)</f>
        <v>239</v>
      </c>
      <c r="AM3" s="13"/>
      <c r="AN3" s="13"/>
      <c r="AO3" s="13">
        <f>SUM(AQ6:AQ26)</f>
        <v>316.2</v>
      </c>
      <c r="AP3" s="13"/>
      <c r="AQ3" s="13"/>
      <c r="AR3" s="13">
        <f>SUM(AT6:AT26)</f>
        <v>295</v>
      </c>
      <c r="AS3" s="13"/>
      <c r="AT3" s="13"/>
      <c r="AU3" s="13">
        <f>SUM(AW6:AW26)</f>
        <v>299.7</v>
      </c>
      <c r="AV3" s="13"/>
      <c r="AW3" s="13"/>
      <c r="AX3" s="13">
        <f>SUM(AZ6:AZ26)</f>
        <v>309</v>
      </c>
      <c r="AY3" s="13"/>
      <c r="AZ3" s="13"/>
      <c r="BA3" s="13">
        <f>MIN(E3:AZ3)</f>
        <v>239</v>
      </c>
      <c r="BB3" s="13">
        <f>MAX(E3:AZ3)</f>
        <v>331.9</v>
      </c>
      <c r="BC3" s="13">
        <f>(MAX(E3:AZ3) - MIN(E3:AZ3))</f>
        <v>92.9</v>
      </c>
      <c r="BD3" s="17">
        <f>(MAX(E3:AZ3) / MIN(E3:AZ3) - 1)</f>
        <v>0.38870292887029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>
        <v>7290000133645</v>
      </c>
      <c r="B6" s="9" t="s">
        <v>29</v>
      </c>
      <c r="C6" s="9" t="s">
        <v>30</v>
      </c>
      <c r="D6" s="9" t="s">
        <v>31</v>
      </c>
      <c r="E6" s="13">
        <v>15.9</v>
      </c>
      <c r="F6" s="13" t="s">
        <v>32</v>
      </c>
      <c r="G6" s="13">
        <v>15.9</v>
      </c>
      <c r="H6" s="13">
        <v>16.9</v>
      </c>
      <c r="I6" s="13" t="s">
        <v>32</v>
      </c>
      <c r="J6" s="13">
        <v>16.9</v>
      </c>
      <c r="K6" s="13">
        <v>18.9</v>
      </c>
      <c r="L6" s="13" t="s">
        <v>32</v>
      </c>
      <c r="M6" s="13">
        <v>18.9</v>
      </c>
      <c r="N6" s="13">
        <v>16.9</v>
      </c>
      <c r="O6" s="13" t="s">
        <v>32</v>
      </c>
      <c r="P6" s="13">
        <v>16.9</v>
      </c>
      <c r="Q6" s="14">
        <v>15.8</v>
      </c>
      <c r="R6" s="13" t="s">
        <v>32</v>
      </c>
      <c r="S6" s="14">
        <v>15.8</v>
      </c>
      <c r="T6" s="13">
        <v>15.9</v>
      </c>
      <c r="U6" s="13" t="s">
        <v>32</v>
      </c>
      <c r="V6" s="13">
        <v>15.9</v>
      </c>
      <c r="W6" s="13">
        <v>17.9</v>
      </c>
      <c r="X6" s="13" t="s">
        <v>32</v>
      </c>
      <c r="Y6" s="13">
        <v>17.9</v>
      </c>
      <c r="Z6" s="13">
        <v>15.9</v>
      </c>
      <c r="AA6" s="13" t="s">
        <v>32</v>
      </c>
      <c r="AB6" s="13">
        <v>15.9</v>
      </c>
      <c r="AC6" s="13">
        <v>16.9</v>
      </c>
      <c r="AD6" s="13" t="s">
        <v>32</v>
      </c>
      <c r="AE6" s="13">
        <v>16.9</v>
      </c>
      <c r="AF6" s="13">
        <v>16.9</v>
      </c>
      <c r="AG6" s="13" t="s">
        <v>32</v>
      </c>
      <c r="AH6" s="13">
        <v>16.9</v>
      </c>
      <c r="AI6" s="16">
        <v>19.9</v>
      </c>
      <c r="AJ6" s="13" t="s">
        <v>32</v>
      </c>
      <c r="AK6" s="16">
        <v>19.9</v>
      </c>
      <c r="AL6" s="13">
        <v>15.9</v>
      </c>
      <c r="AM6" s="13" t="s">
        <v>32</v>
      </c>
      <c r="AN6" s="13">
        <v>15.9</v>
      </c>
      <c r="AO6" s="13">
        <v>18.9</v>
      </c>
      <c r="AP6" s="13" t="s">
        <v>32</v>
      </c>
      <c r="AQ6" s="13">
        <v>18.9</v>
      </c>
      <c r="AR6" s="13">
        <v>18.5</v>
      </c>
      <c r="AS6" s="15">
        <v>16.9</v>
      </c>
      <c r="AT6" s="13">
        <v>16.9</v>
      </c>
      <c r="AU6" s="13">
        <v>16.1</v>
      </c>
      <c r="AV6" s="13" t="s">
        <v>32</v>
      </c>
      <c r="AW6" s="13">
        <v>16.1</v>
      </c>
      <c r="AX6" s="13">
        <v>19.1</v>
      </c>
      <c r="AY6" s="15">
        <v>15.9</v>
      </c>
      <c r="AZ6" s="13">
        <v>15.9</v>
      </c>
      <c r="BA6" s="13">
        <v>15.8</v>
      </c>
      <c r="BB6" s="13">
        <v>19.9</v>
      </c>
      <c r="BC6" s="13">
        <v>4.1</v>
      </c>
      <c r="BD6" s="17">
        <v>0.25949367088608</v>
      </c>
    </row>
    <row r="7" spans="1:56" customHeight="1" ht="15">
      <c r="A7" s="4" t="s">
        <v>33</v>
      </c>
      <c r="B7" s="9" t="s">
        <v>34</v>
      </c>
      <c r="C7" s="9" t="s">
        <v>35</v>
      </c>
      <c r="D7" s="9" t="s">
        <v>36</v>
      </c>
      <c r="E7" s="13">
        <v>9.9</v>
      </c>
      <c r="F7" s="14">
        <v>6.9</v>
      </c>
      <c r="G7" s="14">
        <v>6.9</v>
      </c>
      <c r="H7" s="16">
        <v>11.9</v>
      </c>
      <c r="I7" s="13" t="s">
        <v>32</v>
      </c>
      <c r="J7" s="16">
        <v>11.9</v>
      </c>
      <c r="K7" s="13">
        <v>10.9</v>
      </c>
      <c r="L7" s="13" t="s">
        <v>32</v>
      </c>
      <c r="M7" s="13">
        <v>10.9</v>
      </c>
      <c r="N7" s="16">
        <v>11.9</v>
      </c>
      <c r="O7" s="13" t="s">
        <v>32</v>
      </c>
      <c r="P7" s="16">
        <v>11.9</v>
      </c>
      <c r="Q7" s="13">
        <v>9.9</v>
      </c>
      <c r="R7" s="13" t="s">
        <v>32</v>
      </c>
      <c r="S7" s="13">
        <v>9.9</v>
      </c>
      <c r="T7" s="13">
        <v>10.9</v>
      </c>
      <c r="U7" s="13" t="s">
        <v>32</v>
      </c>
      <c r="V7" s="13">
        <v>10.9</v>
      </c>
      <c r="W7" s="13">
        <v>13.9</v>
      </c>
      <c r="X7" s="15">
        <v>11.0</v>
      </c>
      <c r="Y7" s="13">
        <v>11.0</v>
      </c>
      <c r="Z7" s="13">
        <v>9.9</v>
      </c>
      <c r="AA7" s="15">
        <v>9.0</v>
      </c>
      <c r="AB7" s="13">
        <v>9.0</v>
      </c>
      <c r="AC7" s="13">
        <v>11.9</v>
      </c>
      <c r="AD7" s="15">
        <v>9.0</v>
      </c>
      <c r="AE7" s="13">
        <v>9.0</v>
      </c>
      <c r="AF7" s="13">
        <v>10.9</v>
      </c>
      <c r="AG7" s="13" t="s">
        <v>32</v>
      </c>
      <c r="AH7" s="13">
        <v>10.9</v>
      </c>
      <c r="AI7" s="13">
        <v>11.0</v>
      </c>
      <c r="AJ7" s="15">
        <v>8.0</v>
      </c>
      <c r="AK7" s="13">
        <v>8.0</v>
      </c>
      <c r="AL7" s="13">
        <v>9.9</v>
      </c>
      <c r="AM7" s="14">
        <v>6.9</v>
      </c>
      <c r="AN7" s="14">
        <v>6.9</v>
      </c>
      <c r="AO7" s="13">
        <v>12.9</v>
      </c>
      <c r="AP7" s="15">
        <v>9.95</v>
      </c>
      <c r="AQ7" s="13">
        <v>9.95</v>
      </c>
      <c r="AR7" s="13">
        <v>11.9</v>
      </c>
      <c r="AS7" s="15">
        <v>10.9</v>
      </c>
      <c r="AT7" s="13">
        <v>10.9</v>
      </c>
      <c r="AU7" s="13">
        <v>10.0</v>
      </c>
      <c r="AV7" s="13" t="s">
        <v>32</v>
      </c>
      <c r="AW7" s="13">
        <v>10.0</v>
      </c>
      <c r="AX7" s="13">
        <v>12.0</v>
      </c>
      <c r="AY7" s="15">
        <v>10.9</v>
      </c>
      <c r="AZ7" s="13">
        <v>10.9</v>
      </c>
      <c r="BA7" s="13">
        <v>6.9</v>
      </c>
      <c r="BB7" s="13">
        <v>11.9</v>
      </c>
      <c r="BC7" s="13">
        <v>5.0</v>
      </c>
      <c r="BD7" s="17">
        <v>0.72463768115942</v>
      </c>
    </row>
    <row r="8" spans="1:56" customHeight="1" ht="15">
      <c r="A8" s="4">
        <v>7290112492609</v>
      </c>
      <c r="B8" s="9" t="s">
        <v>37</v>
      </c>
      <c r="C8" s="9" t="s">
        <v>35</v>
      </c>
      <c r="D8" s="9" t="s">
        <v>38</v>
      </c>
      <c r="E8" s="13">
        <v>13.9</v>
      </c>
      <c r="F8" s="15">
        <v>11.0</v>
      </c>
      <c r="G8" s="13">
        <v>11.0</v>
      </c>
      <c r="H8" s="16">
        <v>14.9</v>
      </c>
      <c r="I8" s="13" t="s">
        <v>32</v>
      </c>
      <c r="J8" s="16">
        <v>14.9</v>
      </c>
      <c r="K8" s="13">
        <v>12.9</v>
      </c>
      <c r="L8" s="14">
        <v>7.9</v>
      </c>
      <c r="M8" s="14">
        <v>7.9</v>
      </c>
      <c r="N8" s="16">
        <v>14.9</v>
      </c>
      <c r="O8" s="13" t="s">
        <v>32</v>
      </c>
      <c r="P8" s="16">
        <v>14.9</v>
      </c>
      <c r="Q8" s="13">
        <v>12.9</v>
      </c>
      <c r="R8" s="13" t="s">
        <v>32</v>
      </c>
      <c r="S8" s="13">
        <v>12.9</v>
      </c>
      <c r="T8" s="13">
        <v>13.9</v>
      </c>
      <c r="U8" s="15">
        <v>11.0</v>
      </c>
      <c r="V8" s="13">
        <v>11.0</v>
      </c>
      <c r="W8" s="13">
        <v>13.9</v>
      </c>
      <c r="X8" s="15">
        <v>11.4</v>
      </c>
      <c r="Y8" s="13">
        <v>11.4</v>
      </c>
      <c r="Z8" s="13">
        <v>13.9</v>
      </c>
      <c r="AA8" s="15">
        <v>11.0</v>
      </c>
      <c r="AB8" s="13">
        <v>11.0</v>
      </c>
      <c r="AC8" s="13">
        <v>13.9</v>
      </c>
      <c r="AD8" s="15">
        <v>12.0</v>
      </c>
      <c r="AE8" s="13">
        <v>12.0</v>
      </c>
      <c r="AF8" s="13">
        <v>13.9</v>
      </c>
      <c r="AG8" s="13" t="s">
        <v>32</v>
      </c>
      <c r="AH8" s="13">
        <v>13.9</v>
      </c>
      <c r="AI8" s="13">
        <v>14.3</v>
      </c>
      <c r="AJ8" s="13" t="s">
        <v>32</v>
      </c>
      <c r="AK8" s="13">
        <v>14.3</v>
      </c>
      <c r="AL8" s="13">
        <v>13.9</v>
      </c>
      <c r="AM8" s="15">
        <v>10.9</v>
      </c>
      <c r="AN8" s="13">
        <v>10.9</v>
      </c>
      <c r="AO8" s="13">
        <v>13.9</v>
      </c>
      <c r="AP8" s="15">
        <v>9.95</v>
      </c>
      <c r="AQ8" s="13">
        <v>9.95</v>
      </c>
      <c r="AR8" s="13">
        <v>13.8</v>
      </c>
      <c r="AS8" s="15">
        <v>12.0</v>
      </c>
      <c r="AT8" s="13">
        <v>12.0</v>
      </c>
      <c r="AU8" s="13">
        <v>13.9</v>
      </c>
      <c r="AV8" s="13" t="s">
        <v>32</v>
      </c>
      <c r="AW8" s="13">
        <v>13.9</v>
      </c>
      <c r="AX8" s="13">
        <v>13.9</v>
      </c>
      <c r="AY8" s="13" t="s">
        <v>32</v>
      </c>
      <c r="AZ8" s="13">
        <v>13.9</v>
      </c>
      <c r="BA8" s="13">
        <v>7.9</v>
      </c>
      <c r="BB8" s="13">
        <v>14.9</v>
      </c>
      <c r="BC8" s="13">
        <v>7.0</v>
      </c>
      <c r="BD8" s="17">
        <v>0.88607594936709</v>
      </c>
    </row>
    <row r="9" spans="1:56" customHeight="1" ht="15">
      <c r="A9" s="4">
        <v>8712561594608</v>
      </c>
      <c r="B9" s="9" t="s">
        <v>39</v>
      </c>
      <c r="C9" s="9" t="s">
        <v>35</v>
      </c>
      <c r="D9" s="9" t="s">
        <v>40</v>
      </c>
      <c r="E9" s="13">
        <v>17.9</v>
      </c>
      <c r="F9" s="15">
        <v>15.0</v>
      </c>
      <c r="G9" s="13">
        <v>15.0</v>
      </c>
      <c r="H9" s="13">
        <v>21.9</v>
      </c>
      <c r="I9" s="13" t="s">
        <v>32</v>
      </c>
      <c r="J9" s="13">
        <v>21.9</v>
      </c>
      <c r="K9" s="13">
        <v>18.9</v>
      </c>
      <c r="L9" s="13" t="s">
        <v>32</v>
      </c>
      <c r="M9" s="13">
        <v>18.9</v>
      </c>
      <c r="N9" s="13">
        <v>21.9</v>
      </c>
      <c r="O9" s="13" t="s">
        <v>32</v>
      </c>
      <c r="P9" s="13">
        <v>21.9</v>
      </c>
      <c r="Q9" s="13">
        <v>17.9</v>
      </c>
      <c r="R9" s="13" t="s">
        <v>32</v>
      </c>
      <c r="S9" s="13">
        <v>17.9</v>
      </c>
      <c r="T9" s="13">
        <v>20.9</v>
      </c>
      <c r="U9" s="13" t="s">
        <v>32</v>
      </c>
      <c r="V9" s="13">
        <v>20.9</v>
      </c>
      <c r="W9" s="13">
        <v>19.9</v>
      </c>
      <c r="X9" s="13" t="s">
        <v>32</v>
      </c>
      <c r="Y9" s="13">
        <v>19.9</v>
      </c>
      <c r="Z9" s="13">
        <v>19.9</v>
      </c>
      <c r="AA9" s="13" t="s">
        <v>32</v>
      </c>
      <c r="AB9" s="13">
        <v>19.9</v>
      </c>
      <c r="AC9" s="16">
        <v>22.9</v>
      </c>
      <c r="AD9" s="13" t="s">
        <v>32</v>
      </c>
      <c r="AE9" s="16">
        <v>22.9</v>
      </c>
      <c r="AF9" s="13">
        <v>17.9</v>
      </c>
      <c r="AG9" s="13" t="s">
        <v>32</v>
      </c>
      <c r="AH9" s="13">
        <v>17.9</v>
      </c>
      <c r="AI9" s="13">
        <v>22.1</v>
      </c>
      <c r="AJ9" s="15">
        <v>15.9</v>
      </c>
      <c r="AK9" s="13">
        <v>15.9</v>
      </c>
      <c r="AL9" s="13">
        <v>17.9</v>
      </c>
      <c r="AM9" s="14">
        <v>14.9</v>
      </c>
      <c r="AN9" s="14">
        <v>14.9</v>
      </c>
      <c r="AO9" s="13">
        <v>19.9</v>
      </c>
      <c r="AP9" s="13" t="s">
        <v>32</v>
      </c>
      <c r="AQ9" s="13">
        <v>19.9</v>
      </c>
      <c r="AR9" s="16">
        <v>22.9</v>
      </c>
      <c r="AS9" s="13" t="s">
        <v>32</v>
      </c>
      <c r="AT9" s="16">
        <v>22.9</v>
      </c>
      <c r="AU9" s="13">
        <v>18.1</v>
      </c>
      <c r="AV9" s="13" t="s">
        <v>32</v>
      </c>
      <c r="AW9" s="13">
        <v>18.1</v>
      </c>
      <c r="AX9" s="13">
        <v>20.1</v>
      </c>
      <c r="AY9" s="13" t="s">
        <v>32</v>
      </c>
      <c r="AZ9" s="13">
        <v>20.1</v>
      </c>
      <c r="BA9" s="13">
        <v>14.9</v>
      </c>
      <c r="BB9" s="13">
        <v>22.9</v>
      </c>
      <c r="BC9" s="13">
        <v>8.0</v>
      </c>
      <c r="BD9" s="17">
        <v>0.53691275167785</v>
      </c>
    </row>
    <row r="10" spans="1:56" customHeight="1" ht="15">
      <c r="A10" s="4">
        <v>7290112492593</v>
      </c>
      <c r="B10" s="9" t="s">
        <v>41</v>
      </c>
      <c r="C10" s="9" t="s">
        <v>35</v>
      </c>
      <c r="D10" s="9" t="s">
        <v>38</v>
      </c>
      <c r="E10" s="13">
        <v>13.9</v>
      </c>
      <c r="F10" s="15">
        <v>11.0</v>
      </c>
      <c r="G10" s="13">
        <v>11.0</v>
      </c>
      <c r="H10" s="16">
        <v>14.9</v>
      </c>
      <c r="I10" s="13" t="s">
        <v>32</v>
      </c>
      <c r="J10" s="16">
        <v>14.9</v>
      </c>
      <c r="K10" s="13">
        <v>12.9</v>
      </c>
      <c r="L10" s="14">
        <v>7.9</v>
      </c>
      <c r="M10" s="14">
        <v>7.9</v>
      </c>
      <c r="N10" s="16">
        <v>14.9</v>
      </c>
      <c r="O10" s="13" t="s">
        <v>32</v>
      </c>
      <c r="P10" s="16">
        <v>14.9</v>
      </c>
      <c r="Q10" s="13">
        <v>12.9</v>
      </c>
      <c r="R10" s="13" t="s">
        <v>32</v>
      </c>
      <c r="S10" s="13">
        <v>12.9</v>
      </c>
      <c r="T10" s="13">
        <v>13.9</v>
      </c>
      <c r="U10" s="15">
        <v>11.0</v>
      </c>
      <c r="V10" s="13">
        <v>11.0</v>
      </c>
      <c r="W10" s="13">
        <v>13.9</v>
      </c>
      <c r="X10" s="15">
        <v>11.4</v>
      </c>
      <c r="Y10" s="13">
        <v>11.4</v>
      </c>
      <c r="Z10" s="13">
        <v>13.9</v>
      </c>
      <c r="AA10" s="15">
        <v>11.0</v>
      </c>
      <c r="AB10" s="13">
        <v>11.0</v>
      </c>
      <c r="AC10" s="13">
        <v>13.9</v>
      </c>
      <c r="AD10" s="15">
        <v>12.0</v>
      </c>
      <c r="AE10" s="13">
        <v>12.0</v>
      </c>
      <c r="AF10" s="13">
        <v>13.9</v>
      </c>
      <c r="AG10" s="13" t="s">
        <v>32</v>
      </c>
      <c r="AH10" s="13">
        <v>13.9</v>
      </c>
      <c r="AI10" s="13">
        <v>14.3</v>
      </c>
      <c r="AJ10" s="13" t="s">
        <v>32</v>
      </c>
      <c r="AK10" s="13">
        <v>14.3</v>
      </c>
      <c r="AL10" s="13">
        <v>13.9</v>
      </c>
      <c r="AM10" s="15">
        <v>10.9</v>
      </c>
      <c r="AN10" s="13">
        <v>10.9</v>
      </c>
      <c r="AO10" s="13">
        <v>12.9</v>
      </c>
      <c r="AP10" s="15">
        <v>9.95</v>
      </c>
      <c r="AQ10" s="13">
        <v>9.95</v>
      </c>
      <c r="AR10" s="13">
        <v>13.5</v>
      </c>
      <c r="AS10" s="15">
        <v>12.0</v>
      </c>
      <c r="AT10" s="13">
        <v>12.0</v>
      </c>
      <c r="AU10" s="13">
        <v>13.9</v>
      </c>
      <c r="AV10" s="13" t="s">
        <v>32</v>
      </c>
      <c r="AW10" s="13">
        <v>13.9</v>
      </c>
      <c r="AX10" s="13">
        <v>13.9</v>
      </c>
      <c r="AY10" s="13" t="s">
        <v>32</v>
      </c>
      <c r="AZ10" s="13">
        <v>13.9</v>
      </c>
      <c r="BA10" s="13">
        <v>7.9</v>
      </c>
      <c r="BB10" s="13">
        <v>14.9</v>
      </c>
      <c r="BC10" s="13">
        <v>7.0</v>
      </c>
      <c r="BD10" s="17">
        <v>0.88607594936709</v>
      </c>
    </row>
    <row r="11" spans="1:56" customHeight="1" ht="15">
      <c r="A11" s="4">
        <v>7290112492548</v>
      </c>
      <c r="B11" s="9" t="s">
        <v>42</v>
      </c>
      <c r="C11" s="9" t="s">
        <v>43</v>
      </c>
      <c r="D11" s="9" t="s">
        <v>38</v>
      </c>
      <c r="E11" s="13">
        <v>13.9</v>
      </c>
      <c r="F11" s="15">
        <v>11.0</v>
      </c>
      <c r="G11" s="13">
        <v>11.0</v>
      </c>
      <c r="H11" s="16">
        <v>14.9</v>
      </c>
      <c r="I11" s="13" t="s">
        <v>32</v>
      </c>
      <c r="J11" s="16">
        <v>14.9</v>
      </c>
      <c r="K11" s="13">
        <v>12.9</v>
      </c>
      <c r="L11" s="15">
        <v>12.0</v>
      </c>
      <c r="M11" s="13">
        <v>12.0</v>
      </c>
      <c r="N11" s="16">
        <v>14.9</v>
      </c>
      <c r="O11" s="13" t="s">
        <v>32</v>
      </c>
      <c r="P11" s="16">
        <v>14.9</v>
      </c>
      <c r="Q11" s="13">
        <v>12.9</v>
      </c>
      <c r="R11" s="13" t="s">
        <v>32</v>
      </c>
      <c r="S11" s="13">
        <v>12.9</v>
      </c>
      <c r="T11" s="13">
        <v>13.9</v>
      </c>
      <c r="U11" s="13" t="s">
        <v>32</v>
      </c>
      <c r="V11" s="13">
        <v>13.9</v>
      </c>
      <c r="W11" s="13">
        <v>14.9</v>
      </c>
      <c r="X11" s="15">
        <v>11.4</v>
      </c>
      <c r="Y11" s="13">
        <v>11.4</v>
      </c>
      <c r="Z11" s="13">
        <v>13.9</v>
      </c>
      <c r="AA11" s="15">
        <v>11.0</v>
      </c>
      <c r="AB11" s="13">
        <v>11.0</v>
      </c>
      <c r="AC11" s="13">
        <v>13.9</v>
      </c>
      <c r="AD11" s="15">
        <v>12.0</v>
      </c>
      <c r="AE11" s="13">
        <v>12.0</v>
      </c>
      <c r="AF11" s="13">
        <v>13.9</v>
      </c>
      <c r="AG11" s="13" t="s">
        <v>32</v>
      </c>
      <c r="AH11" s="13">
        <v>13.9</v>
      </c>
      <c r="AI11" s="13">
        <v>13.9</v>
      </c>
      <c r="AJ11" s="13" t="s">
        <v>32</v>
      </c>
      <c r="AK11" s="13">
        <v>13.9</v>
      </c>
      <c r="AL11" s="13">
        <v>13.9</v>
      </c>
      <c r="AM11" s="14">
        <v>10.9</v>
      </c>
      <c r="AN11" s="14">
        <v>10.9</v>
      </c>
      <c r="AO11" s="16">
        <v>14.9</v>
      </c>
      <c r="AP11" s="13" t="s">
        <v>32</v>
      </c>
      <c r="AQ11" s="16">
        <v>14.9</v>
      </c>
      <c r="AR11" s="13">
        <v>14.9</v>
      </c>
      <c r="AS11" s="15">
        <v>12.0</v>
      </c>
      <c r="AT11" s="13">
        <v>12.0</v>
      </c>
      <c r="AU11" s="13">
        <v>13.9</v>
      </c>
      <c r="AV11" s="13" t="s">
        <v>32</v>
      </c>
      <c r="AW11" s="13">
        <v>13.9</v>
      </c>
      <c r="AX11" s="16">
        <v>14.9</v>
      </c>
      <c r="AY11" s="13" t="s">
        <v>32</v>
      </c>
      <c r="AZ11" s="16">
        <v>14.9</v>
      </c>
      <c r="BA11" s="13">
        <v>10.9</v>
      </c>
      <c r="BB11" s="13">
        <v>14.9</v>
      </c>
      <c r="BC11" s="13">
        <v>4.0</v>
      </c>
      <c r="BD11" s="17">
        <v>0.36697247706422</v>
      </c>
    </row>
    <row r="12" spans="1:56" customHeight="1" ht="15">
      <c r="A12" s="4">
        <v>7290112492531</v>
      </c>
      <c r="B12" s="9" t="s">
        <v>44</v>
      </c>
      <c r="C12" s="9" t="s">
        <v>43</v>
      </c>
      <c r="D12" s="9" t="s">
        <v>38</v>
      </c>
      <c r="E12" s="13">
        <v>13.9</v>
      </c>
      <c r="F12" s="15">
        <v>11.0</v>
      </c>
      <c r="G12" s="13">
        <v>11.0</v>
      </c>
      <c r="H12" s="13">
        <v>14.9</v>
      </c>
      <c r="I12" s="13" t="s">
        <v>32</v>
      </c>
      <c r="J12" s="13">
        <v>14.9</v>
      </c>
      <c r="K12" s="13">
        <v>12.9</v>
      </c>
      <c r="L12" s="15">
        <v>12.0</v>
      </c>
      <c r="M12" s="13">
        <v>12.0</v>
      </c>
      <c r="N12" s="13">
        <v>14.9</v>
      </c>
      <c r="O12" s="13" t="s">
        <v>32</v>
      </c>
      <c r="P12" s="13">
        <v>14.9</v>
      </c>
      <c r="Q12" s="13">
        <v>12.9</v>
      </c>
      <c r="R12" s="13" t="s">
        <v>32</v>
      </c>
      <c r="S12" s="13">
        <v>12.9</v>
      </c>
      <c r="T12" s="13">
        <v>13.9</v>
      </c>
      <c r="U12" s="15">
        <v>13.0</v>
      </c>
      <c r="V12" s="13">
        <v>13.0</v>
      </c>
      <c r="W12" s="13">
        <v>14.9</v>
      </c>
      <c r="X12" s="15">
        <v>11.4</v>
      </c>
      <c r="Y12" s="13">
        <v>11.4</v>
      </c>
      <c r="Z12" s="13">
        <v>13.9</v>
      </c>
      <c r="AA12" s="15">
        <v>11.0</v>
      </c>
      <c r="AB12" s="13">
        <v>11.0</v>
      </c>
      <c r="AC12" s="13">
        <v>13.9</v>
      </c>
      <c r="AD12" s="15">
        <v>12.0</v>
      </c>
      <c r="AE12" s="13">
        <v>12.0</v>
      </c>
      <c r="AF12" s="13">
        <v>13.9</v>
      </c>
      <c r="AG12" s="13" t="s">
        <v>32</v>
      </c>
      <c r="AH12" s="13">
        <v>13.9</v>
      </c>
      <c r="AI12" s="13">
        <v>13.9</v>
      </c>
      <c r="AJ12" s="13" t="s">
        <v>32</v>
      </c>
      <c r="AK12" s="13">
        <v>13.9</v>
      </c>
      <c r="AL12" s="13">
        <v>13.9</v>
      </c>
      <c r="AM12" s="14">
        <v>10.9</v>
      </c>
      <c r="AN12" s="14">
        <v>10.9</v>
      </c>
      <c r="AO12" s="16">
        <v>15.9</v>
      </c>
      <c r="AP12" s="13" t="s">
        <v>32</v>
      </c>
      <c r="AQ12" s="16">
        <v>15.9</v>
      </c>
      <c r="AR12" s="13">
        <v>14.9</v>
      </c>
      <c r="AS12" s="15">
        <v>12.0</v>
      </c>
      <c r="AT12" s="13">
        <v>12.0</v>
      </c>
      <c r="AU12" s="13">
        <v>13.9</v>
      </c>
      <c r="AV12" s="13" t="s">
        <v>32</v>
      </c>
      <c r="AW12" s="13">
        <v>13.9</v>
      </c>
      <c r="AX12" s="13">
        <v>14.9</v>
      </c>
      <c r="AY12" s="13" t="s">
        <v>32</v>
      </c>
      <c r="AZ12" s="13">
        <v>14.9</v>
      </c>
      <c r="BA12" s="13">
        <v>10.9</v>
      </c>
      <c r="BB12" s="13">
        <v>15.9</v>
      </c>
      <c r="BC12" s="13">
        <v>5.0</v>
      </c>
      <c r="BD12" s="17">
        <v>0.45871559633028</v>
      </c>
    </row>
    <row r="13" spans="1:56" customHeight="1" ht="15">
      <c r="A13" s="4" t="s">
        <v>45</v>
      </c>
      <c r="B13" s="9" t="s">
        <v>46</v>
      </c>
      <c r="C13" s="9" t="s">
        <v>43</v>
      </c>
      <c r="D13" s="9" t="s">
        <v>38</v>
      </c>
      <c r="E13" s="13">
        <v>13.9</v>
      </c>
      <c r="F13" s="15">
        <v>11.0</v>
      </c>
      <c r="G13" s="13">
        <v>11.0</v>
      </c>
      <c r="H13" s="13">
        <v>14.9</v>
      </c>
      <c r="I13" s="13" t="s">
        <v>32</v>
      </c>
      <c r="J13" s="13">
        <v>14.9</v>
      </c>
      <c r="K13" s="13">
        <v>12.9</v>
      </c>
      <c r="L13" s="15">
        <v>12.0</v>
      </c>
      <c r="M13" s="13">
        <v>12.0</v>
      </c>
      <c r="N13" s="13">
        <v>14.9</v>
      </c>
      <c r="O13" s="13" t="s">
        <v>32</v>
      </c>
      <c r="P13" s="13">
        <v>14.9</v>
      </c>
      <c r="Q13" s="13">
        <v>12.9</v>
      </c>
      <c r="R13" s="13" t="s">
        <v>32</v>
      </c>
      <c r="S13" s="13">
        <v>12.9</v>
      </c>
      <c r="T13" s="13">
        <v>13.9</v>
      </c>
      <c r="U13" s="15">
        <v>13.0</v>
      </c>
      <c r="V13" s="13">
        <v>13.0</v>
      </c>
      <c r="W13" s="13">
        <v>14.9</v>
      </c>
      <c r="X13" s="15">
        <v>11.4</v>
      </c>
      <c r="Y13" s="13">
        <v>11.4</v>
      </c>
      <c r="Z13" s="13">
        <v>13.9</v>
      </c>
      <c r="AA13" s="15">
        <v>11.0</v>
      </c>
      <c r="AB13" s="13">
        <v>11.0</v>
      </c>
      <c r="AC13" s="13">
        <v>13.9</v>
      </c>
      <c r="AD13" s="15">
        <v>12.0</v>
      </c>
      <c r="AE13" s="13">
        <v>12.0</v>
      </c>
      <c r="AF13" s="13">
        <v>13.9</v>
      </c>
      <c r="AG13" s="13" t="s">
        <v>32</v>
      </c>
      <c r="AH13" s="13">
        <v>13.9</v>
      </c>
      <c r="AI13" s="13">
        <v>13.9</v>
      </c>
      <c r="AJ13" s="13" t="s">
        <v>32</v>
      </c>
      <c r="AK13" s="13">
        <v>13.9</v>
      </c>
      <c r="AL13" s="13">
        <v>13.9</v>
      </c>
      <c r="AM13" s="14">
        <v>10.9</v>
      </c>
      <c r="AN13" s="14">
        <v>10.9</v>
      </c>
      <c r="AO13" s="16">
        <v>15.9</v>
      </c>
      <c r="AP13" s="13" t="s">
        <v>32</v>
      </c>
      <c r="AQ13" s="16">
        <v>15.9</v>
      </c>
      <c r="AR13" s="13">
        <v>14.9</v>
      </c>
      <c r="AS13" s="15">
        <v>12.0</v>
      </c>
      <c r="AT13" s="13">
        <v>12.0</v>
      </c>
      <c r="AU13" s="13">
        <v>13.9</v>
      </c>
      <c r="AV13" s="13" t="s">
        <v>32</v>
      </c>
      <c r="AW13" s="13">
        <v>13.9</v>
      </c>
      <c r="AX13" s="13">
        <v>14.9</v>
      </c>
      <c r="AY13" s="13" t="s">
        <v>32</v>
      </c>
      <c r="AZ13" s="13">
        <v>14.9</v>
      </c>
      <c r="BA13" s="13">
        <v>10.9</v>
      </c>
      <c r="BB13" s="13">
        <v>15.9</v>
      </c>
      <c r="BC13" s="13">
        <v>5.0</v>
      </c>
      <c r="BD13" s="17">
        <v>0.45871559633028</v>
      </c>
    </row>
    <row r="14" spans="1:56" customHeight="1" ht="15">
      <c r="A14" s="4">
        <v>7290112492487</v>
      </c>
      <c r="B14" s="9" t="s">
        <v>47</v>
      </c>
      <c r="C14" s="9" t="s">
        <v>43</v>
      </c>
      <c r="D14" s="9" t="s">
        <v>38</v>
      </c>
      <c r="E14" s="13">
        <v>13.9</v>
      </c>
      <c r="F14" s="15">
        <v>11.0</v>
      </c>
      <c r="G14" s="13">
        <v>11.0</v>
      </c>
      <c r="H14" s="13">
        <v>14.9</v>
      </c>
      <c r="I14" s="13" t="s">
        <v>32</v>
      </c>
      <c r="J14" s="13">
        <v>14.9</v>
      </c>
      <c r="K14" s="13">
        <v>12.9</v>
      </c>
      <c r="L14" s="15">
        <v>12.0</v>
      </c>
      <c r="M14" s="13">
        <v>12.0</v>
      </c>
      <c r="N14" s="13">
        <v>14.9</v>
      </c>
      <c r="O14" s="13" t="s">
        <v>32</v>
      </c>
      <c r="P14" s="13">
        <v>14.9</v>
      </c>
      <c r="Q14" s="13">
        <v>12.9</v>
      </c>
      <c r="R14" s="13" t="s">
        <v>32</v>
      </c>
      <c r="S14" s="13">
        <v>12.9</v>
      </c>
      <c r="T14" s="13">
        <v>13.9</v>
      </c>
      <c r="U14" s="15">
        <v>13.0</v>
      </c>
      <c r="V14" s="13">
        <v>13.0</v>
      </c>
      <c r="W14" s="13">
        <v>14.9</v>
      </c>
      <c r="X14" s="15">
        <v>11.4</v>
      </c>
      <c r="Y14" s="13">
        <v>11.4</v>
      </c>
      <c r="Z14" s="13">
        <v>13.9</v>
      </c>
      <c r="AA14" s="15">
        <v>11.0</v>
      </c>
      <c r="AB14" s="13">
        <v>11.0</v>
      </c>
      <c r="AC14" s="13">
        <v>13.9</v>
      </c>
      <c r="AD14" s="15">
        <v>12.0</v>
      </c>
      <c r="AE14" s="13">
        <v>12.0</v>
      </c>
      <c r="AF14" s="13">
        <v>13.9</v>
      </c>
      <c r="AG14" s="13" t="s">
        <v>32</v>
      </c>
      <c r="AH14" s="13">
        <v>13.9</v>
      </c>
      <c r="AI14" s="13">
        <v>13.9</v>
      </c>
      <c r="AJ14" s="13" t="s">
        <v>32</v>
      </c>
      <c r="AK14" s="13">
        <v>13.9</v>
      </c>
      <c r="AL14" s="13">
        <v>13.9</v>
      </c>
      <c r="AM14" s="14">
        <v>10.9</v>
      </c>
      <c r="AN14" s="14">
        <v>10.9</v>
      </c>
      <c r="AO14" s="16">
        <v>15.9</v>
      </c>
      <c r="AP14" s="13" t="s">
        <v>32</v>
      </c>
      <c r="AQ14" s="16">
        <v>15.9</v>
      </c>
      <c r="AR14" s="13">
        <v>14.9</v>
      </c>
      <c r="AS14" s="15">
        <v>12.0</v>
      </c>
      <c r="AT14" s="13">
        <v>12.0</v>
      </c>
      <c r="AU14" s="13">
        <v>13.9</v>
      </c>
      <c r="AV14" s="13" t="s">
        <v>32</v>
      </c>
      <c r="AW14" s="13">
        <v>13.9</v>
      </c>
      <c r="AX14" s="13">
        <v>14.9</v>
      </c>
      <c r="AY14" s="13" t="s">
        <v>32</v>
      </c>
      <c r="AZ14" s="13">
        <v>14.9</v>
      </c>
      <c r="BA14" s="13">
        <v>10.9</v>
      </c>
      <c r="BB14" s="13">
        <v>15.9</v>
      </c>
      <c r="BC14" s="13">
        <v>5.0</v>
      </c>
      <c r="BD14" s="17">
        <v>0.45871559633028</v>
      </c>
    </row>
    <row r="15" spans="1:56" customHeight="1" ht="15">
      <c r="A15" s="4">
        <v>7290112492463</v>
      </c>
      <c r="B15" s="9" t="s">
        <v>48</v>
      </c>
      <c r="C15" s="9" t="s">
        <v>43</v>
      </c>
      <c r="D15" s="9" t="s">
        <v>38</v>
      </c>
      <c r="E15" s="13">
        <v>13.9</v>
      </c>
      <c r="F15" s="15">
        <v>11.0</v>
      </c>
      <c r="G15" s="13">
        <v>11.0</v>
      </c>
      <c r="H15" s="13">
        <v>14.9</v>
      </c>
      <c r="I15" s="13" t="s">
        <v>32</v>
      </c>
      <c r="J15" s="13">
        <v>14.9</v>
      </c>
      <c r="K15" s="13">
        <v>12.9</v>
      </c>
      <c r="L15" s="15">
        <v>12.0</v>
      </c>
      <c r="M15" s="13">
        <v>12.0</v>
      </c>
      <c r="N15" s="13">
        <v>14.9</v>
      </c>
      <c r="O15" s="13" t="s">
        <v>32</v>
      </c>
      <c r="P15" s="13">
        <v>14.9</v>
      </c>
      <c r="Q15" s="13">
        <v>12.9</v>
      </c>
      <c r="R15" s="13" t="s">
        <v>32</v>
      </c>
      <c r="S15" s="13">
        <v>12.9</v>
      </c>
      <c r="T15" s="13">
        <v>13.9</v>
      </c>
      <c r="U15" s="15">
        <v>13.0</v>
      </c>
      <c r="V15" s="13">
        <v>13.0</v>
      </c>
      <c r="W15" s="13">
        <v>14.9</v>
      </c>
      <c r="X15" s="15">
        <v>11.4</v>
      </c>
      <c r="Y15" s="13">
        <v>11.4</v>
      </c>
      <c r="Z15" s="13">
        <v>13.9</v>
      </c>
      <c r="AA15" s="15">
        <v>11.0</v>
      </c>
      <c r="AB15" s="13">
        <v>11.0</v>
      </c>
      <c r="AC15" s="13">
        <v>13.9</v>
      </c>
      <c r="AD15" s="15">
        <v>12.0</v>
      </c>
      <c r="AE15" s="13">
        <v>12.0</v>
      </c>
      <c r="AF15" s="13">
        <v>13.9</v>
      </c>
      <c r="AG15" s="13" t="s">
        <v>32</v>
      </c>
      <c r="AH15" s="13">
        <v>13.9</v>
      </c>
      <c r="AI15" s="13">
        <v>13.9</v>
      </c>
      <c r="AJ15" s="13" t="s">
        <v>32</v>
      </c>
      <c r="AK15" s="13">
        <v>13.9</v>
      </c>
      <c r="AL15" s="13">
        <v>13.9</v>
      </c>
      <c r="AM15" s="14">
        <v>10.9</v>
      </c>
      <c r="AN15" s="14">
        <v>10.9</v>
      </c>
      <c r="AO15" s="16">
        <v>15.9</v>
      </c>
      <c r="AP15" s="13" t="s">
        <v>32</v>
      </c>
      <c r="AQ15" s="16">
        <v>15.9</v>
      </c>
      <c r="AR15" s="13">
        <v>14.9</v>
      </c>
      <c r="AS15" s="15">
        <v>12.0</v>
      </c>
      <c r="AT15" s="13">
        <v>12.0</v>
      </c>
      <c r="AU15" s="13">
        <v>13.9</v>
      </c>
      <c r="AV15" s="13" t="s">
        <v>32</v>
      </c>
      <c r="AW15" s="13">
        <v>13.9</v>
      </c>
      <c r="AX15" s="13">
        <v>14.9</v>
      </c>
      <c r="AY15" s="13" t="s">
        <v>32</v>
      </c>
      <c r="AZ15" s="13">
        <v>14.9</v>
      </c>
      <c r="BA15" s="13">
        <v>10.9</v>
      </c>
      <c r="BB15" s="13">
        <v>15.9</v>
      </c>
      <c r="BC15" s="13">
        <v>5.0</v>
      </c>
      <c r="BD15" s="17">
        <v>0.45871559633028</v>
      </c>
    </row>
    <row r="16" spans="1:56" customHeight="1" ht="15">
      <c r="A16" s="4">
        <v>7290112492500</v>
      </c>
      <c r="B16" s="9" t="s">
        <v>49</v>
      </c>
      <c r="C16" s="9" t="s">
        <v>43</v>
      </c>
      <c r="D16" s="9" t="s">
        <v>38</v>
      </c>
      <c r="E16" s="13">
        <v>13.9</v>
      </c>
      <c r="F16" s="15">
        <v>11.0</v>
      </c>
      <c r="G16" s="13">
        <v>11.0</v>
      </c>
      <c r="H16" s="13">
        <v>14.9</v>
      </c>
      <c r="I16" s="13" t="s">
        <v>32</v>
      </c>
      <c r="J16" s="13">
        <v>14.9</v>
      </c>
      <c r="K16" s="13">
        <v>12.9</v>
      </c>
      <c r="L16" s="15">
        <v>12.0</v>
      </c>
      <c r="M16" s="13">
        <v>12.0</v>
      </c>
      <c r="N16" s="13">
        <v>14.9</v>
      </c>
      <c r="O16" s="13" t="s">
        <v>32</v>
      </c>
      <c r="P16" s="13">
        <v>14.9</v>
      </c>
      <c r="Q16" s="13">
        <v>12.9</v>
      </c>
      <c r="R16" s="13" t="s">
        <v>32</v>
      </c>
      <c r="S16" s="13">
        <v>12.9</v>
      </c>
      <c r="T16" s="13">
        <v>13.9</v>
      </c>
      <c r="U16" s="13" t="s">
        <v>32</v>
      </c>
      <c r="V16" s="13">
        <v>13.9</v>
      </c>
      <c r="W16" s="13">
        <v>14.9</v>
      </c>
      <c r="X16" s="15">
        <v>11.4</v>
      </c>
      <c r="Y16" s="13">
        <v>11.4</v>
      </c>
      <c r="Z16" s="13">
        <v>13.9</v>
      </c>
      <c r="AA16" s="15">
        <v>11.0</v>
      </c>
      <c r="AB16" s="13">
        <v>11.0</v>
      </c>
      <c r="AC16" s="13">
        <v>13.9</v>
      </c>
      <c r="AD16" s="15">
        <v>12.0</v>
      </c>
      <c r="AE16" s="13">
        <v>12.0</v>
      </c>
      <c r="AF16" s="13">
        <v>13.9</v>
      </c>
      <c r="AG16" s="13" t="s">
        <v>32</v>
      </c>
      <c r="AH16" s="13">
        <v>13.9</v>
      </c>
      <c r="AI16" s="13">
        <v>13.9</v>
      </c>
      <c r="AJ16" s="13" t="s">
        <v>32</v>
      </c>
      <c r="AK16" s="13">
        <v>13.9</v>
      </c>
      <c r="AL16" s="13">
        <v>13.9</v>
      </c>
      <c r="AM16" s="14">
        <v>10.9</v>
      </c>
      <c r="AN16" s="14">
        <v>10.9</v>
      </c>
      <c r="AO16" s="16">
        <v>15.9</v>
      </c>
      <c r="AP16" s="13" t="s">
        <v>32</v>
      </c>
      <c r="AQ16" s="16">
        <v>15.9</v>
      </c>
      <c r="AR16" s="13">
        <v>14.9</v>
      </c>
      <c r="AS16" s="15">
        <v>12.0</v>
      </c>
      <c r="AT16" s="13">
        <v>12.0</v>
      </c>
      <c r="AU16" s="13">
        <v>13.9</v>
      </c>
      <c r="AV16" s="13" t="s">
        <v>32</v>
      </c>
      <c r="AW16" s="13">
        <v>13.9</v>
      </c>
      <c r="AX16" s="13">
        <v>14.9</v>
      </c>
      <c r="AY16" s="13" t="s">
        <v>32</v>
      </c>
      <c r="AZ16" s="13">
        <v>14.9</v>
      </c>
      <c r="BA16" s="13">
        <v>10.9</v>
      </c>
      <c r="BB16" s="13">
        <v>15.9</v>
      </c>
      <c r="BC16" s="13">
        <v>5.0</v>
      </c>
      <c r="BD16" s="17">
        <v>0.45871559633028</v>
      </c>
    </row>
    <row r="17" spans="1:56" customHeight="1" ht="15">
      <c r="A17" s="4">
        <v>7290112492456</v>
      </c>
      <c r="B17" s="9" t="s">
        <v>50</v>
      </c>
      <c r="C17" s="9" t="s">
        <v>43</v>
      </c>
      <c r="D17" s="9" t="s">
        <v>38</v>
      </c>
      <c r="E17" s="13">
        <v>13.9</v>
      </c>
      <c r="F17" s="15">
        <v>11.0</v>
      </c>
      <c r="G17" s="13">
        <v>11.0</v>
      </c>
      <c r="H17" s="13">
        <v>14.9</v>
      </c>
      <c r="I17" s="13" t="s">
        <v>32</v>
      </c>
      <c r="J17" s="13">
        <v>14.9</v>
      </c>
      <c r="K17" s="13">
        <v>12.9</v>
      </c>
      <c r="L17" s="15">
        <v>12.0</v>
      </c>
      <c r="M17" s="13">
        <v>12.0</v>
      </c>
      <c r="N17" s="13">
        <v>14.9</v>
      </c>
      <c r="O17" s="13" t="s">
        <v>32</v>
      </c>
      <c r="P17" s="13">
        <v>14.9</v>
      </c>
      <c r="Q17" s="13">
        <v>12.9</v>
      </c>
      <c r="R17" s="13" t="s">
        <v>32</v>
      </c>
      <c r="S17" s="13">
        <v>12.9</v>
      </c>
      <c r="T17" s="13">
        <v>13.9</v>
      </c>
      <c r="U17" s="13" t="s">
        <v>32</v>
      </c>
      <c r="V17" s="13">
        <v>13.9</v>
      </c>
      <c r="W17" s="13">
        <v>14.9</v>
      </c>
      <c r="X17" s="15">
        <v>11.4</v>
      </c>
      <c r="Y17" s="13">
        <v>11.4</v>
      </c>
      <c r="Z17" s="13">
        <v>13.9</v>
      </c>
      <c r="AA17" s="15">
        <v>11.0</v>
      </c>
      <c r="AB17" s="13">
        <v>11.0</v>
      </c>
      <c r="AC17" s="13">
        <v>13.9</v>
      </c>
      <c r="AD17" s="15">
        <v>12.0</v>
      </c>
      <c r="AE17" s="13">
        <v>12.0</v>
      </c>
      <c r="AF17" s="13">
        <v>13.9</v>
      </c>
      <c r="AG17" s="13" t="s">
        <v>32</v>
      </c>
      <c r="AH17" s="13">
        <v>13.9</v>
      </c>
      <c r="AI17" s="13">
        <v>13.9</v>
      </c>
      <c r="AJ17" s="13" t="s">
        <v>32</v>
      </c>
      <c r="AK17" s="13">
        <v>13.9</v>
      </c>
      <c r="AL17" s="13">
        <v>13.9</v>
      </c>
      <c r="AM17" s="14">
        <v>10.9</v>
      </c>
      <c r="AN17" s="14">
        <v>10.9</v>
      </c>
      <c r="AO17" s="16">
        <v>15.9</v>
      </c>
      <c r="AP17" s="13" t="s">
        <v>32</v>
      </c>
      <c r="AQ17" s="16">
        <v>15.9</v>
      </c>
      <c r="AR17" s="13">
        <v>14.9</v>
      </c>
      <c r="AS17" s="15">
        <v>12.0</v>
      </c>
      <c r="AT17" s="13">
        <v>12.0</v>
      </c>
      <c r="AU17" s="13">
        <v>13.9</v>
      </c>
      <c r="AV17" s="13" t="s">
        <v>32</v>
      </c>
      <c r="AW17" s="13">
        <v>13.9</v>
      </c>
      <c r="AX17" s="13">
        <v>14.9</v>
      </c>
      <c r="AY17" s="13" t="s">
        <v>32</v>
      </c>
      <c r="AZ17" s="13">
        <v>14.9</v>
      </c>
      <c r="BA17" s="13">
        <v>10.9</v>
      </c>
      <c r="BB17" s="13">
        <v>15.9</v>
      </c>
      <c r="BC17" s="13">
        <v>5.0</v>
      </c>
      <c r="BD17" s="17">
        <v>0.45871559633028</v>
      </c>
    </row>
    <row r="18" spans="1:56" customHeight="1" ht="15">
      <c r="A18" s="4">
        <v>8712561384841</v>
      </c>
      <c r="B18" s="9" t="s">
        <v>51</v>
      </c>
      <c r="C18" s="9" t="s">
        <v>43</v>
      </c>
      <c r="D18" s="9" t="s">
        <v>40</v>
      </c>
      <c r="E18" s="13">
        <v>15.7</v>
      </c>
      <c r="F18" s="14">
        <v>7.9</v>
      </c>
      <c r="G18" s="14">
        <v>7.9</v>
      </c>
      <c r="H18" s="13">
        <v>16.9</v>
      </c>
      <c r="I18" s="13" t="s">
        <v>32</v>
      </c>
      <c r="J18" s="13">
        <v>16.9</v>
      </c>
      <c r="K18" s="13">
        <v>16.9</v>
      </c>
      <c r="L18" s="13" t="s">
        <v>32</v>
      </c>
      <c r="M18" s="13">
        <v>16.9</v>
      </c>
      <c r="N18" s="13">
        <v>16.9</v>
      </c>
      <c r="O18" s="15">
        <v>12.5</v>
      </c>
      <c r="P18" s="13">
        <v>12.5</v>
      </c>
      <c r="Q18" s="13">
        <v>15.9</v>
      </c>
      <c r="R18" s="15">
        <v>12.5</v>
      </c>
      <c r="S18" s="13">
        <v>12.5</v>
      </c>
      <c r="T18" s="13">
        <v>15.9</v>
      </c>
      <c r="U18" s="15">
        <v>12.5</v>
      </c>
      <c r="V18" s="13">
        <v>12.5</v>
      </c>
      <c r="W18" s="13">
        <v>17.5</v>
      </c>
      <c r="X18" s="13" t="s">
        <v>32</v>
      </c>
      <c r="Y18" s="13">
        <v>17.5</v>
      </c>
      <c r="Z18" s="13">
        <v>15.9</v>
      </c>
      <c r="AA18" s="13" t="s">
        <v>32</v>
      </c>
      <c r="AB18" s="13">
        <v>15.9</v>
      </c>
      <c r="AC18" s="13">
        <v>15.9</v>
      </c>
      <c r="AD18" s="13" t="s">
        <v>32</v>
      </c>
      <c r="AE18" s="13">
        <v>15.9</v>
      </c>
      <c r="AF18" s="13">
        <v>13.9</v>
      </c>
      <c r="AG18" s="15">
        <v>12.0</v>
      </c>
      <c r="AH18" s="13">
        <v>12.0</v>
      </c>
      <c r="AI18" s="13">
        <v>16.9</v>
      </c>
      <c r="AJ18" s="13" t="s">
        <v>32</v>
      </c>
      <c r="AK18" s="13">
        <v>16.9</v>
      </c>
      <c r="AL18" s="13">
        <v>15.9</v>
      </c>
      <c r="AM18" s="14">
        <v>7.9</v>
      </c>
      <c r="AN18" s="14">
        <v>7.9</v>
      </c>
      <c r="AO18" s="16">
        <v>17.9</v>
      </c>
      <c r="AP18" s="13" t="s">
        <v>32</v>
      </c>
      <c r="AQ18" s="16">
        <v>17.9</v>
      </c>
      <c r="AR18" s="13">
        <v>16.9</v>
      </c>
      <c r="AS18" s="13" t="s">
        <v>32</v>
      </c>
      <c r="AT18" s="13">
        <v>16.9</v>
      </c>
      <c r="AU18" s="13">
        <v>15.9</v>
      </c>
      <c r="AV18" s="13" t="s">
        <v>32</v>
      </c>
      <c r="AW18" s="13">
        <v>15.9</v>
      </c>
      <c r="AX18" s="13">
        <v>16.9</v>
      </c>
      <c r="AY18" s="13" t="s">
        <v>32</v>
      </c>
      <c r="AZ18" s="13">
        <v>16.9</v>
      </c>
      <c r="BA18" s="13">
        <v>7.9</v>
      </c>
      <c r="BB18" s="13">
        <v>17.9</v>
      </c>
      <c r="BC18" s="13">
        <v>10.0</v>
      </c>
      <c r="BD18" s="17">
        <v>1.2658227848101</v>
      </c>
    </row>
    <row r="19" spans="1:56" customHeight="1" ht="15">
      <c r="A19" s="4">
        <v>7290108357707</v>
      </c>
      <c r="B19" s="9" t="s">
        <v>52</v>
      </c>
      <c r="C19" s="9" t="s">
        <v>43</v>
      </c>
      <c r="D19" s="9" t="s">
        <v>36</v>
      </c>
      <c r="E19" s="13">
        <v>9.9</v>
      </c>
      <c r="F19" s="14">
        <v>6.9</v>
      </c>
      <c r="G19" s="14">
        <v>6.9</v>
      </c>
      <c r="H19" s="16">
        <v>11.9</v>
      </c>
      <c r="I19" s="13" t="s">
        <v>32</v>
      </c>
      <c r="J19" s="16">
        <v>11.9</v>
      </c>
      <c r="K19" s="13">
        <v>10.9</v>
      </c>
      <c r="L19" s="13" t="s">
        <v>32</v>
      </c>
      <c r="M19" s="13">
        <v>10.9</v>
      </c>
      <c r="N19" s="16">
        <v>11.9</v>
      </c>
      <c r="O19" s="13" t="s">
        <v>32</v>
      </c>
      <c r="P19" s="16">
        <v>11.9</v>
      </c>
      <c r="Q19" s="13">
        <v>9.9</v>
      </c>
      <c r="R19" s="13" t="s">
        <v>32</v>
      </c>
      <c r="S19" s="13">
        <v>9.9</v>
      </c>
      <c r="T19" s="13">
        <v>11.9</v>
      </c>
      <c r="U19" s="15">
        <v>11.5</v>
      </c>
      <c r="V19" s="13">
        <v>11.5</v>
      </c>
      <c r="W19" s="13">
        <v>13.9</v>
      </c>
      <c r="X19" s="15">
        <v>11.0</v>
      </c>
      <c r="Y19" s="13">
        <v>11.0</v>
      </c>
      <c r="Z19" s="13">
        <v>9.9</v>
      </c>
      <c r="AA19" s="15">
        <v>9.0</v>
      </c>
      <c r="AB19" s="13">
        <v>9.0</v>
      </c>
      <c r="AC19" s="13">
        <v>11.9</v>
      </c>
      <c r="AD19" s="15">
        <v>9.0</v>
      </c>
      <c r="AE19" s="13">
        <v>9.0</v>
      </c>
      <c r="AF19" s="13">
        <v>10.9</v>
      </c>
      <c r="AG19" s="13" t="s">
        <v>32</v>
      </c>
      <c r="AH19" s="13">
        <v>10.9</v>
      </c>
      <c r="AI19" s="13">
        <v>13.1</v>
      </c>
      <c r="AJ19" s="15">
        <v>8.0</v>
      </c>
      <c r="AK19" s="13">
        <v>8.0</v>
      </c>
      <c r="AL19" s="13">
        <v>9.9</v>
      </c>
      <c r="AM19" s="14">
        <v>6.9</v>
      </c>
      <c r="AN19" s="14">
        <v>6.9</v>
      </c>
      <c r="AO19" s="13">
        <v>12.9</v>
      </c>
      <c r="AP19" s="15">
        <v>9.95</v>
      </c>
      <c r="AQ19" s="13">
        <v>9.95</v>
      </c>
      <c r="AR19" s="13">
        <v>11.9</v>
      </c>
      <c r="AS19" s="15">
        <v>10.9</v>
      </c>
      <c r="AT19" s="13">
        <v>10.9</v>
      </c>
      <c r="AU19" s="13">
        <v>10.0</v>
      </c>
      <c r="AV19" s="13" t="s">
        <v>32</v>
      </c>
      <c r="AW19" s="13">
        <v>10.0</v>
      </c>
      <c r="AX19" s="13">
        <v>12.0</v>
      </c>
      <c r="AY19" s="15">
        <v>10.9</v>
      </c>
      <c r="AZ19" s="13">
        <v>10.9</v>
      </c>
      <c r="BA19" s="13">
        <v>6.9</v>
      </c>
      <c r="BB19" s="13">
        <v>11.9</v>
      </c>
      <c r="BC19" s="13">
        <v>5.0</v>
      </c>
      <c r="BD19" s="17">
        <v>0.72463768115942</v>
      </c>
    </row>
    <row r="20" spans="1:56" customHeight="1" ht="15">
      <c r="A20" s="4">
        <v>7290112492449</v>
      </c>
      <c r="B20" s="9" t="s">
        <v>53</v>
      </c>
      <c r="C20" s="9" t="s">
        <v>43</v>
      </c>
      <c r="D20" s="9" t="s">
        <v>38</v>
      </c>
      <c r="E20" s="13">
        <v>13.9</v>
      </c>
      <c r="F20" s="15">
        <v>11.0</v>
      </c>
      <c r="G20" s="13">
        <v>11.0</v>
      </c>
      <c r="H20" s="13">
        <v>14.9</v>
      </c>
      <c r="I20" s="13" t="s">
        <v>32</v>
      </c>
      <c r="J20" s="13">
        <v>14.9</v>
      </c>
      <c r="K20" s="13">
        <v>12.9</v>
      </c>
      <c r="L20" s="15">
        <v>12.0</v>
      </c>
      <c r="M20" s="13">
        <v>12.0</v>
      </c>
      <c r="N20" s="13">
        <v>14.9</v>
      </c>
      <c r="O20" s="13" t="s">
        <v>32</v>
      </c>
      <c r="P20" s="13">
        <v>14.9</v>
      </c>
      <c r="Q20" s="13">
        <v>12.9</v>
      </c>
      <c r="R20" s="13" t="s">
        <v>32</v>
      </c>
      <c r="S20" s="13">
        <v>12.9</v>
      </c>
      <c r="T20" s="13">
        <v>13.9</v>
      </c>
      <c r="U20" s="15">
        <v>13.0</v>
      </c>
      <c r="V20" s="13">
        <v>13.0</v>
      </c>
      <c r="W20" s="13">
        <v>14.9</v>
      </c>
      <c r="X20" s="15">
        <v>11.4</v>
      </c>
      <c r="Y20" s="13">
        <v>11.4</v>
      </c>
      <c r="Z20" s="13">
        <v>13.9</v>
      </c>
      <c r="AA20" s="15">
        <v>11.0</v>
      </c>
      <c r="AB20" s="13">
        <v>11.0</v>
      </c>
      <c r="AC20" s="13">
        <v>13.9</v>
      </c>
      <c r="AD20" s="15">
        <v>12.0</v>
      </c>
      <c r="AE20" s="13">
        <v>12.0</v>
      </c>
      <c r="AF20" s="13">
        <v>13.9</v>
      </c>
      <c r="AG20" s="13" t="s">
        <v>32</v>
      </c>
      <c r="AH20" s="13">
        <v>13.9</v>
      </c>
      <c r="AI20" s="13">
        <v>13.9</v>
      </c>
      <c r="AJ20" s="13" t="s">
        <v>32</v>
      </c>
      <c r="AK20" s="13">
        <v>13.9</v>
      </c>
      <c r="AL20" s="13">
        <v>13.9</v>
      </c>
      <c r="AM20" s="14">
        <v>10.9</v>
      </c>
      <c r="AN20" s="14">
        <v>10.9</v>
      </c>
      <c r="AO20" s="16">
        <v>15.9</v>
      </c>
      <c r="AP20" s="13" t="s">
        <v>32</v>
      </c>
      <c r="AQ20" s="16">
        <v>15.9</v>
      </c>
      <c r="AR20" s="13">
        <v>14.9</v>
      </c>
      <c r="AS20" s="15">
        <v>12.0</v>
      </c>
      <c r="AT20" s="13">
        <v>12.0</v>
      </c>
      <c r="AU20" s="13">
        <v>13.9</v>
      </c>
      <c r="AV20" s="13" t="s">
        <v>32</v>
      </c>
      <c r="AW20" s="13">
        <v>13.9</v>
      </c>
      <c r="AX20" s="13">
        <v>14.9</v>
      </c>
      <c r="AY20" s="13" t="s">
        <v>32</v>
      </c>
      <c r="AZ20" s="13">
        <v>14.9</v>
      </c>
      <c r="BA20" s="13">
        <v>10.9</v>
      </c>
      <c r="BB20" s="13">
        <v>15.9</v>
      </c>
      <c r="BC20" s="13">
        <v>5.0</v>
      </c>
      <c r="BD20" s="17">
        <v>0.45871559633028</v>
      </c>
    </row>
    <row r="21" spans="1:56" customHeight="1" ht="15">
      <c r="A21" s="4">
        <v>8700216527842</v>
      </c>
      <c r="B21" s="9" t="s">
        <v>54</v>
      </c>
      <c r="C21" s="9" t="s">
        <v>43</v>
      </c>
      <c r="D21" s="9" t="s">
        <v>55</v>
      </c>
      <c r="E21" s="13">
        <v>18.9</v>
      </c>
      <c r="F21" s="14">
        <v>15.0</v>
      </c>
      <c r="G21" s="14">
        <v>15.0</v>
      </c>
      <c r="H21" s="16">
        <v>22.9</v>
      </c>
      <c r="I21" s="13" t="s">
        <v>32</v>
      </c>
      <c r="J21" s="16">
        <v>22.9</v>
      </c>
      <c r="K21" s="13">
        <v>18.9</v>
      </c>
      <c r="L21" s="13" t="s">
        <v>32</v>
      </c>
      <c r="M21" s="13">
        <v>18.9</v>
      </c>
      <c r="N21" s="16">
        <v>22.9</v>
      </c>
      <c r="O21" s="13" t="s">
        <v>32</v>
      </c>
      <c r="P21" s="16">
        <v>22.9</v>
      </c>
      <c r="Q21" s="13">
        <v>18.9</v>
      </c>
      <c r="R21" s="15">
        <v>17.0</v>
      </c>
      <c r="S21" s="13">
        <v>17.0</v>
      </c>
      <c r="T21" s="13">
        <v>19.9</v>
      </c>
      <c r="U21" s="15">
        <v>18.0</v>
      </c>
      <c r="V21" s="13">
        <v>18.0</v>
      </c>
      <c r="W21" s="13">
        <v>19.9</v>
      </c>
      <c r="X21" s="13" t="s">
        <v>32</v>
      </c>
      <c r="Y21" s="13">
        <v>19.9</v>
      </c>
      <c r="Z21" s="13">
        <v>18.9</v>
      </c>
      <c r="AA21" s="13" t="s">
        <v>32</v>
      </c>
      <c r="AB21" s="13">
        <v>18.9</v>
      </c>
      <c r="AC21" s="13">
        <v>19.9</v>
      </c>
      <c r="AD21" s="13" t="s">
        <v>32</v>
      </c>
      <c r="AE21" s="13">
        <v>19.9</v>
      </c>
      <c r="AF21" s="13">
        <v>18.9</v>
      </c>
      <c r="AG21" s="13" t="s">
        <v>32</v>
      </c>
      <c r="AH21" s="13">
        <v>18.9</v>
      </c>
      <c r="AI21" s="13">
        <v>19.9</v>
      </c>
      <c r="AJ21" s="13" t="s">
        <v>32</v>
      </c>
      <c r="AK21" s="13">
        <v>19.9</v>
      </c>
      <c r="AL21" s="13">
        <v>18.9</v>
      </c>
      <c r="AM21" s="14">
        <v>15.0</v>
      </c>
      <c r="AN21" s="14">
        <v>15.0</v>
      </c>
      <c r="AO21" s="13">
        <v>20.9</v>
      </c>
      <c r="AP21" s="15">
        <v>19.9</v>
      </c>
      <c r="AQ21" s="13">
        <v>19.9</v>
      </c>
      <c r="AR21" s="13">
        <v>19.5</v>
      </c>
      <c r="AS21" s="15">
        <v>17.0</v>
      </c>
      <c r="AT21" s="13">
        <v>17.0</v>
      </c>
      <c r="AU21" s="13">
        <v>18.9</v>
      </c>
      <c r="AV21" s="15">
        <v>16.5</v>
      </c>
      <c r="AW21" s="13">
        <v>16.5</v>
      </c>
      <c r="AX21" s="13">
        <v>19.9</v>
      </c>
      <c r="AY21" s="15">
        <v>17.0</v>
      </c>
      <c r="AZ21" s="13">
        <v>17.0</v>
      </c>
      <c r="BA21" s="13">
        <v>15.0</v>
      </c>
      <c r="BB21" s="13">
        <v>22.9</v>
      </c>
      <c r="BC21" s="13">
        <v>7.9</v>
      </c>
      <c r="BD21" s="17">
        <v>0.52666666666667</v>
      </c>
    </row>
    <row r="22" spans="1:56" customHeight="1" ht="15">
      <c r="A22" s="4" t="s">
        <v>56</v>
      </c>
      <c r="B22" s="9" t="s">
        <v>57</v>
      </c>
      <c r="C22" s="9" t="s">
        <v>43</v>
      </c>
      <c r="D22" s="9" t="s">
        <v>38</v>
      </c>
      <c r="E22" s="13">
        <v>13.9</v>
      </c>
      <c r="F22" s="15">
        <v>11.0</v>
      </c>
      <c r="G22" s="13">
        <v>11.0</v>
      </c>
      <c r="H22" s="13">
        <v>14.9</v>
      </c>
      <c r="I22" s="13" t="s">
        <v>32</v>
      </c>
      <c r="J22" s="13">
        <v>14.9</v>
      </c>
      <c r="K22" s="13">
        <v>12.9</v>
      </c>
      <c r="L22" s="15">
        <v>12.0</v>
      </c>
      <c r="M22" s="13">
        <v>12.0</v>
      </c>
      <c r="N22" s="13">
        <v>14.9</v>
      </c>
      <c r="O22" s="13" t="s">
        <v>32</v>
      </c>
      <c r="P22" s="13">
        <v>14.9</v>
      </c>
      <c r="Q22" s="13">
        <v>12.9</v>
      </c>
      <c r="R22" s="13" t="s">
        <v>32</v>
      </c>
      <c r="S22" s="13">
        <v>12.9</v>
      </c>
      <c r="T22" s="13">
        <v>13.9</v>
      </c>
      <c r="U22" s="15">
        <v>13.0</v>
      </c>
      <c r="V22" s="13">
        <v>13.0</v>
      </c>
      <c r="W22" s="13">
        <v>14.9</v>
      </c>
      <c r="X22" s="15">
        <v>11.4</v>
      </c>
      <c r="Y22" s="13">
        <v>11.4</v>
      </c>
      <c r="Z22" s="13">
        <v>13.9</v>
      </c>
      <c r="AA22" s="15">
        <v>11.0</v>
      </c>
      <c r="AB22" s="13">
        <v>11.0</v>
      </c>
      <c r="AC22" s="13">
        <v>13.9</v>
      </c>
      <c r="AD22" s="15">
        <v>12.0</v>
      </c>
      <c r="AE22" s="13">
        <v>12.0</v>
      </c>
      <c r="AF22" s="13">
        <v>13.9</v>
      </c>
      <c r="AG22" s="13" t="s">
        <v>32</v>
      </c>
      <c r="AH22" s="13">
        <v>13.9</v>
      </c>
      <c r="AI22" s="13">
        <v>13.9</v>
      </c>
      <c r="AJ22" s="13" t="s">
        <v>32</v>
      </c>
      <c r="AK22" s="13">
        <v>13.9</v>
      </c>
      <c r="AL22" s="13">
        <v>13.9</v>
      </c>
      <c r="AM22" s="14">
        <v>10.9</v>
      </c>
      <c r="AN22" s="14">
        <v>10.9</v>
      </c>
      <c r="AO22" s="16">
        <v>15.9</v>
      </c>
      <c r="AP22" s="13" t="s">
        <v>32</v>
      </c>
      <c r="AQ22" s="16">
        <v>15.9</v>
      </c>
      <c r="AR22" s="13">
        <v>14.9</v>
      </c>
      <c r="AS22" s="15">
        <v>12.0</v>
      </c>
      <c r="AT22" s="13">
        <v>12.0</v>
      </c>
      <c r="AU22" s="13">
        <v>13.9</v>
      </c>
      <c r="AV22" s="13" t="s">
        <v>32</v>
      </c>
      <c r="AW22" s="13">
        <v>13.9</v>
      </c>
      <c r="AX22" s="13">
        <v>14.9</v>
      </c>
      <c r="AY22" s="13" t="s">
        <v>32</v>
      </c>
      <c r="AZ22" s="13">
        <v>14.9</v>
      </c>
      <c r="BA22" s="13">
        <v>10.9</v>
      </c>
      <c r="BB22" s="13">
        <v>15.9</v>
      </c>
      <c r="BC22" s="13">
        <v>5.0</v>
      </c>
      <c r="BD22" s="17">
        <v>0.45871559633028</v>
      </c>
    </row>
    <row r="23" spans="1:56" customHeight="1" ht="15">
      <c r="A23" s="4">
        <v>7290107974301</v>
      </c>
      <c r="B23" s="9" t="s">
        <v>58</v>
      </c>
      <c r="C23" s="9" t="s">
        <v>59</v>
      </c>
      <c r="D23" s="9" t="s">
        <v>60</v>
      </c>
      <c r="E23" s="13">
        <v>19.9</v>
      </c>
      <c r="F23" s="15">
        <v>15.0</v>
      </c>
      <c r="G23" s="13">
        <v>15.0</v>
      </c>
      <c r="H23" s="13">
        <v>21.9</v>
      </c>
      <c r="I23" s="13" t="s">
        <v>32</v>
      </c>
      <c r="J23" s="13">
        <v>21.9</v>
      </c>
      <c r="K23" s="13">
        <v>17.9</v>
      </c>
      <c r="L23" s="13" t="s">
        <v>32</v>
      </c>
      <c r="M23" s="13">
        <v>17.9</v>
      </c>
      <c r="N23" s="13">
        <v>21.9</v>
      </c>
      <c r="O23" s="13" t="s">
        <v>32</v>
      </c>
      <c r="P23" s="13">
        <v>21.9</v>
      </c>
      <c r="Q23" s="13">
        <v>19.9</v>
      </c>
      <c r="R23" s="13" t="s">
        <v>32</v>
      </c>
      <c r="S23" s="13">
        <v>19.9</v>
      </c>
      <c r="T23" s="13">
        <v>21.9</v>
      </c>
      <c r="U23" s="15">
        <v>16.5</v>
      </c>
      <c r="V23" s="13">
        <v>16.5</v>
      </c>
      <c r="W23" s="13">
        <v>19.9</v>
      </c>
      <c r="X23" s="13" t="s">
        <v>32</v>
      </c>
      <c r="Y23" s="13">
        <v>19.9</v>
      </c>
      <c r="Z23" s="13">
        <v>19.9</v>
      </c>
      <c r="AA23" s="13" t="s">
        <v>32</v>
      </c>
      <c r="AB23" s="13">
        <v>19.9</v>
      </c>
      <c r="AC23" s="13">
        <v>19.9</v>
      </c>
      <c r="AD23" s="13" t="s">
        <v>32</v>
      </c>
      <c r="AE23" s="13">
        <v>19.9</v>
      </c>
      <c r="AF23" s="13">
        <v>19.9</v>
      </c>
      <c r="AG23" s="13" t="s">
        <v>32</v>
      </c>
      <c r="AH23" s="13">
        <v>19.9</v>
      </c>
      <c r="AI23" s="13">
        <v>21.1</v>
      </c>
      <c r="AJ23" s="13" t="s">
        <v>32</v>
      </c>
      <c r="AK23" s="13">
        <v>21.1</v>
      </c>
      <c r="AL23" s="13">
        <v>19.9</v>
      </c>
      <c r="AM23" s="14">
        <v>14.9</v>
      </c>
      <c r="AN23" s="14">
        <v>14.9</v>
      </c>
      <c r="AO23" s="13">
        <v>23.9</v>
      </c>
      <c r="AP23" s="15">
        <v>18.9</v>
      </c>
      <c r="AQ23" s="13">
        <v>18.9</v>
      </c>
      <c r="AR23" s="13">
        <v>20.0</v>
      </c>
      <c r="AS23" s="13" t="s">
        <v>32</v>
      </c>
      <c r="AT23" s="13">
        <v>20.0</v>
      </c>
      <c r="AU23" s="16">
        <v>23.3</v>
      </c>
      <c r="AV23" s="13" t="s">
        <v>32</v>
      </c>
      <c r="AW23" s="16">
        <v>23.3</v>
      </c>
      <c r="AX23" s="13">
        <v>24.2</v>
      </c>
      <c r="AY23" s="15">
        <v>17.5</v>
      </c>
      <c r="AZ23" s="13">
        <v>17.5</v>
      </c>
      <c r="BA23" s="13">
        <v>14.9</v>
      </c>
      <c r="BB23" s="13">
        <v>23.3</v>
      </c>
      <c r="BC23" s="13">
        <v>8.4</v>
      </c>
      <c r="BD23" s="17">
        <v>0.56375838926175</v>
      </c>
    </row>
    <row r="24" spans="1:56" customHeight="1" ht="15">
      <c r="A24" s="4">
        <v>7290006788436</v>
      </c>
      <c r="B24" s="9" t="s">
        <v>61</v>
      </c>
      <c r="C24" s="9" t="s">
        <v>62</v>
      </c>
      <c r="D24" s="9" t="s">
        <v>63</v>
      </c>
      <c r="E24" s="14">
        <v>10.9</v>
      </c>
      <c r="F24" s="13" t="s">
        <v>32</v>
      </c>
      <c r="G24" s="14">
        <v>10.9</v>
      </c>
      <c r="H24" s="13">
        <v>12.9</v>
      </c>
      <c r="I24" s="13" t="s">
        <v>32</v>
      </c>
      <c r="J24" s="13">
        <v>12.9</v>
      </c>
      <c r="K24" s="13">
        <v>11.9</v>
      </c>
      <c r="L24" s="13" t="s">
        <v>32</v>
      </c>
      <c r="M24" s="13">
        <v>11.9</v>
      </c>
      <c r="N24" s="13">
        <v>12.9</v>
      </c>
      <c r="O24" s="13" t="s">
        <v>32</v>
      </c>
      <c r="P24" s="13">
        <v>12.9</v>
      </c>
      <c r="Q24" s="14">
        <v>10.9</v>
      </c>
      <c r="R24" s="13" t="s">
        <v>32</v>
      </c>
      <c r="S24" s="14">
        <v>10.9</v>
      </c>
      <c r="T24" s="13">
        <v>11.9</v>
      </c>
      <c r="U24" s="13" t="s">
        <v>32</v>
      </c>
      <c r="V24" s="13">
        <v>11.9</v>
      </c>
      <c r="W24" s="13">
        <v>12.9</v>
      </c>
      <c r="X24" s="13" t="s">
        <v>32</v>
      </c>
      <c r="Y24" s="13">
        <v>12.9</v>
      </c>
      <c r="Z24" s="13">
        <v>11.9</v>
      </c>
      <c r="AA24" s="13" t="s">
        <v>32</v>
      </c>
      <c r="AB24" s="13">
        <v>11.9</v>
      </c>
      <c r="AC24" s="13">
        <v>11.9</v>
      </c>
      <c r="AD24" s="13" t="s">
        <v>32</v>
      </c>
      <c r="AE24" s="13">
        <v>11.9</v>
      </c>
      <c r="AF24" s="13">
        <v>11.9</v>
      </c>
      <c r="AG24" s="13" t="s">
        <v>32</v>
      </c>
      <c r="AH24" s="13">
        <v>11.9</v>
      </c>
      <c r="AI24" s="13">
        <v>13.9</v>
      </c>
      <c r="AJ24" s="13" t="s">
        <v>32</v>
      </c>
      <c r="AK24" s="13">
        <v>13.9</v>
      </c>
      <c r="AL24" s="14">
        <v>10.9</v>
      </c>
      <c r="AM24" s="13" t="s">
        <v>32</v>
      </c>
      <c r="AN24" s="14">
        <v>10.9</v>
      </c>
      <c r="AO24" s="13">
        <v>13.9</v>
      </c>
      <c r="AP24" s="13" t="s">
        <v>32</v>
      </c>
      <c r="AQ24" s="13">
        <v>13.9</v>
      </c>
      <c r="AR24" s="16">
        <v>14.5</v>
      </c>
      <c r="AS24" s="13" t="s">
        <v>32</v>
      </c>
      <c r="AT24" s="16">
        <v>14.5</v>
      </c>
      <c r="AU24" s="13">
        <v>12.1</v>
      </c>
      <c r="AV24" s="14">
        <v>10.9</v>
      </c>
      <c r="AW24" s="14">
        <v>10.9</v>
      </c>
      <c r="AX24" s="13">
        <v>13.0</v>
      </c>
      <c r="AY24" s="14">
        <v>10.9</v>
      </c>
      <c r="AZ24" s="14">
        <v>10.9</v>
      </c>
      <c r="BA24" s="13">
        <v>10.9</v>
      </c>
      <c r="BB24" s="13">
        <v>14.5</v>
      </c>
      <c r="BC24" s="13">
        <v>3.6</v>
      </c>
      <c r="BD24" s="17">
        <v>0.3302752293578</v>
      </c>
    </row>
    <row r="25" spans="1:56" customHeight="1" ht="15">
      <c r="A25" s="4">
        <v>8720181046605</v>
      </c>
      <c r="B25" s="9" t="s">
        <v>64</v>
      </c>
      <c r="C25" s="9" t="s">
        <v>65</v>
      </c>
      <c r="D25" s="9" t="s">
        <v>40</v>
      </c>
      <c r="E25" s="13">
        <v>14.9</v>
      </c>
      <c r="F25" s="13" t="s">
        <v>32</v>
      </c>
      <c r="G25" s="13">
        <v>14.9</v>
      </c>
      <c r="H25" s="13">
        <v>17.9</v>
      </c>
      <c r="I25" s="13" t="s">
        <v>32</v>
      </c>
      <c r="J25" s="13">
        <v>17.9</v>
      </c>
      <c r="K25" s="14">
        <v>9.9</v>
      </c>
      <c r="L25" s="13" t="s">
        <v>32</v>
      </c>
      <c r="M25" s="14">
        <v>9.9</v>
      </c>
      <c r="N25" s="13">
        <v>17.9</v>
      </c>
      <c r="O25" s="13" t="s">
        <v>32</v>
      </c>
      <c r="P25" s="13">
        <v>17.9</v>
      </c>
      <c r="Q25" s="13">
        <v>14.9</v>
      </c>
      <c r="R25" s="13" t="s">
        <v>32</v>
      </c>
      <c r="S25" s="13">
        <v>14.9</v>
      </c>
      <c r="T25" s="13">
        <v>16.9</v>
      </c>
      <c r="U25" s="13" t="s">
        <v>32</v>
      </c>
      <c r="V25" s="13">
        <v>16.9</v>
      </c>
      <c r="W25" s="13">
        <v>16.9</v>
      </c>
      <c r="X25" s="13" t="s">
        <v>32</v>
      </c>
      <c r="Y25" s="13">
        <v>16.9</v>
      </c>
      <c r="Z25" s="13">
        <v>15.9</v>
      </c>
      <c r="AA25" s="15">
        <v>15.0</v>
      </c>
      <c r="AB25" s="13">
        <v>15.0</v>
      </c>
      <c r="AC25" s="13">
        <v>16.9</v>
      </c>
      <c r="AD25" s="15">
        <v>15.0</v>
      </c>
      <c r="AE25" s="13">
        <v>15.0</v>
      </c>
      <c r="AF25" s="13">
        <v>15.9</v>
      </c>
      <c r="AG25" s="13" t="s">
        <v>32</v>
      </c>
      <c r="AH25" s="13">
        <v>15.9</v>
      </c>
      <c r="AI25" s="13">
        <v>16.6</v>
      </c>
      <c r="AJ25" s="13" t="s">
        <v>32</v>
      </c>
      <c r="AK25" s="13">
        <v>16.6</v>
      </c>
      <c r="AL25" s="13">
        <v>14.9</v>
      </c>
      <c r="AM25" s="13" t="s">
        <v>32</v>
      </c>
      <c r="AN25" s="13">
        <v>14.9</v>
      </c>
      <c r="AO25" s="13">
        <v>19.9</v>
      </c>
      <c r="AP25" s="15">
        <v>11.0</v>
      </c>
      <c r="AQ25" s="13">
        <v>11.0</v>
      </c>
      <c r="AR25" s="16">
        <v>18.5</v>
      </c>
      <c r="AS25" s="13" t="s">
        <v>32</v>
      </c>
      <c r="AT25" s="16">
        <v>18.5</v>
      </c>
      <c r="AU25" s="13">
        <v>15.1</v>
      </c>
      <c r="AV25" s="13" t="s">
        <v>32</v>
      </c>
      <c r="AW25" s="13">
        <v>15.1</v>
      </c>
      <c r="AX25" s="13">
        <v>16.1</v>
      </c>
      <c r="AY25" s="13" t="s">
        <v>32</v>
      </c>
      <c r="AZ25" s="13">
        <v>16.1</v>
      </c>
      <c r="BA25" s="13">
        <v>9.9</v>
      </c>
      <c r="BB25" s="13">
        <v>18.5</v>
      </c>
      <c r="BC25" s="13">
        <v>8.6</v>
      </c>
      <c r="BD25" s="17">
        <v>0.86868686868687</v>
      </c>
    </row>
    <row r="26" spans="1:56" customHeight="1" ht="15">
      <c r="A26" s="4">
        <v>7290006788498</v>
      </c>
      <c r="B26" s="9" t="s">
        <v>66</v>
      </c>
      <c r="C26" s="9" t="s">
        <v>65</v>
      </c>
      <c r="D26" s="9" t="s">
        <v>63</v>
      </c>
      <c r="E26" s="14">
        <v>10.9</v>
      </c>
      <c r="F26" s="13" t="s">
        <v>32</v>
      </c>
      <c r="G26" s="14">
        <v>10.9</v>
      </c>
      <c r="H26" s="13">
        <v>12.9</v>
      </c>
      <c r="I26" s="13" t="s">
        <v>32</v>
      </c>
      <c r="J26" s="13">
        <v>12.9</v>
      </c>
      <c r="K26" s="13">
        <v>11.9</v>
      </c>
      <c r="L26" s="13" t="s">
        <v>32</v>
      </c>
      <c r="M26" s="13">
        <v>11.9</v>
      </c>
      <c r="N26" s="13">
        <v>12.9</v>
      </c>
      <c r="O26" s="13" t="s">
        <v>32</v>
      </c>
      <c r="P26" s="13">
        <v>12.9</v>
      </c>
      <c r="Q26" s="14">
        <v>10.9</v>
      </c>
      <c r="R26" s="13" t="s">
        <v>32</v>
      </c>
      <c r="S26" s="14">
        <v>10.9</v>
      </c>
      <c r="T26" s="13">
        <v>11.9</v>
      </c>
      <c r="U26" s="13" t="s">
        <v>32</v>
      </c>
      <c r="V26" s="13">
        <v>11.9</v>
      </c>
      <c r="W26" s="13">
        <v>12.9</v>
      </c>
      <c r="X26" s="13" t="s">
        <v>32</v>
      </c>
      <c r="Y26" s="13">
        <v>12.9</v>
      </c>
      <c r="Z26" s="13">
        <v>11.9</v>
      </c>
      <c r="AA26" s="13" t="s">
        <v>32</v>
      </c>
      <c r="AB26" s="13">
        <v>11.9</v>
      </c>
      <c r="AC26" s="13">
        <v>11.9</v>
      </c>
      <c r="AD26" s="13" t="s">
        <v>32</v>
      </c>
      <c r="AE26" s="13">
        <v>11.9</v>
      </c>
      <c r="AF26" s="13">
        <v>11.9</v>
      </c>
      <c r="AG26" s="13" t="s">
        <v>32</v>
      </c>
      <c r="AH26" s="13">
        <v>11.9</v>
      </c>
      <c r="AI26" s="13">
        <v>12.1</v>
      </c>
      <c r="AJ26" s="13" t="s">
        <v>32</v>
      </c>
      <c r="AK26" s="13">
        <v>12.1</v>
      </c>
      <c r="AL26" s="14">
        <v>10.9</v>
      </c>
      <c r="AM26" s="13" t="s">
        <v>32</v>
      </c>
      <c r="AN26" s="14">
        <v>10.9</v>
      </c>
      <c r="AO26" s="13">
        <v>13.9</v>
      </c>
      <c r="AP26" s="13" t="s">
        <v>32</v>
      </c>
      <c r="AQ26" s="13">
        <v>13.9</v>
      </c>
      <c r="AR26" s="16">
        <v>14.5</v>
      </c>
      <c r="AS26" s="13" t="s">
        <v>32</v>
      </c>
      <c r="AT26" s="16">
        <v>14.5</v>
      </c>
      <c r="AU26" s="13">
        <v>12.1</v>
      </c>
      <c r="AV26" s="14">
        <v>10.9</v>
      </c>
      <c r="AW26" s="14">
        <v>10.9</v>
      </c>
      <c r="AX26" s="13">
        <v>13.0</v>
      </c>
      <c r="AY26" s="14">
        <v>10.9</v>
      </c>
      <c r="AZ26" s="14">
        <v>10.9</v>
      </c>
      <c r="BA26" s="13">
        <v>10.9</v>
      </c>
      <c r="BB26" s="13">
        <v>14.5</v>
      </c>
      <c r="BC26" s="13">
        <v>3.6</v>
      </c>
      <c r="BD26" s="17">
        <v>0.3302752293578</v>
      </c>
    </row>
    <row r="27" spans="1:56">
      <c r="A27" s="5"/>
      <c r="B27" s="10"/>
      <c r="C27" s="2"/>
      <c r="D27" s="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2"/>
    </row>
    <row r="28" spans="1:56">
      <c r="A28" s="5"/>
      <c r="B28" s="10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2"/>
    </row>
    <row r="29" spans="1:56" customHeight="1" ht="15">
      <c r="A29" s="4"/>
      <c r="B29" s="9"/>
      <c r="C29" s="9"/>
      <c r="D29" s="12" t="s">
        <v>27</v>
      </c>
      <c r="E29" s="13">
        <f>SUM(G6:G26)</f>
        <v>240.3</v>
      </c>
      <c r="F29" s="13"/>
      <c r="G29" s="13"/>
      <c r="H29" s="13">
        <f>SUM(J6:J26)</f>
        <v>331.9</v>
      </c>
      <c r="I29" s="13"/>
      <c r="J29" s="13"/>
      <c r="K29" s="13">
        <f>SUM(M6:M26)</f>
        <v>270.8</v>
      </c>
      <c r="L29" s="13"/>
      <c r="M29" s="13"/>
      <c r="N29" s="13">
        <f>SUM(P6:P26)</f>
        <v>327.5</v>
      </c>
      <c r="O29" s="13"/>
      <c r="P29" s="13"/>
      <c r="Q29" s="13">
        <f>SUM(S6:S26)</f>
        <v>281.5</v>
      </c>
      <c r="R29" s="13"/>
      <c r="S29" s="13"/>
      <c r="T29" s="13">
        <f>SUM(V6:V26)</f>
        <v>288.6</v>
      </c>
      <c r="U29" s="13"/>
      <c r="V29" s="13"/>
      <c r="W29" s="13">
        <f>SUM(Y6:Y26)</f>
        <v>285.2</v>
      </c>
      <c r="X29" s="13"/>
      <c r="Y29" s="13"/>
      <c r="Z29" s="13">
        <f>SUM(AB6:AB26)</f>
        <v>268.3</v>
      </c>
      <c r="AA29" s="13"/>
      <c r="AB29" s="13"/>
      <c r="AC29" s="13">
        <f>SUM(AE6:AE26)</f>
        <v>284.3</v>
      </c>
      <c r="AD29" s="13"/>
      <c r="AE29" s="13"/>
      <c r="AF29" s="13">
        <f>SUM(AH6:AH26)</f>
        <v>300</v>
      </c>
      <c r="AG29" s="13"/>
      <c r="AH29" s="13"/>
      <c r="AI29" s="13">
        <f>SUM(AK6:AK26)</f>
        <v>306</v>
      </c>
      <c r="AJ29" s="13"/>
      <c r="AK29" s="13"/>
      <c r="AL29" s="13">
        <f>SUM(AN6:AN26)</f>
        <v>239</v>
      </c>
      <c r="AM29" s="13"/>
      <c r="AN29" s="13"/>
      <c r="AO29" s="13">
        <f>SUM(AQ6:AQ26)</f>
        <v>316.2</v>
      </c>
      <c r="AP29" s="13"/>
      <c r="AQ29" s="13"/>
      <c r="AR29" s="13">
        <f>SUM(AT6:AT26)</f>
        <v>295</v>
      </c>
      <c r="AS29" s="13"/>
      <c r="AT29" s="13"/>
      <c r="AU29" s="13">
        <f>SUM(AW6:AW26)</f>
        <v>299.7</v>
      </c>
      <c r="AV29" s="13"/>
      <c r="AW29" s="13"/>
      <c r="AX29" s="13">
        <f>SUM(AZ6:AZ26)</f>
        <v>309</v>
      </c>
      <c r="AY29" s="13"/>
      <c r="AZ29" s="13"/>
      <c r="BA29" s="13">
        <f>MIN(E29:AZ29)</f>
        <v>239</v>
      </c>
      <c r="BB29" s="13">
        <f>MAX(E29:AZ29)</f>
        <v>331.9</v>
      </c>
      <c r="BC29" s="13">
        <f>(MAX(E29:AZ29) - MIN(E29:AZ29))</f>
        <v>92.9</v>
      </c>
      <c r="BD29" s="17">
        <f>(MAX(E29:AZ29) / MIN(E29:AZ29) - 1)</f>
        <v>0.38870292887029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Q29"/>
    <mergeCell ref="AR29:AT29"/>
    <mergeCell ref="AU29:AW29"/>
    <mergeCell ref="AX29:AZ29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29">
    <cfRule type="cellIs" dxfId="2" priority="33" operator="equal">
      <formula>=MIN(E29:AZ29)</formula>
    </cfRule>
    <cfRule type="cellIs" dxfId="3" priority="34" operator="equal">
      <formula>=MAX(E29:AZ29)</formula>
    </cfRule>
  </conditionalFormatting>
  <conditionalFormatting sqref="H29">
    <cfRule type="cellIs" dxfId="2" priority="35" operator="equal">
      <formula>=MIN(E29:AZ29)</formula>
    </cfRule>
    <cfRule type="cellIs" dxfId="3" priority="36" operator="equal">
      <formula>=MAX(E29:AZ29)</formula>
    </cfRule>
  </conditionalFormatting>
  <conditionalFormatting sqref="K29">
    <cfRule type="cellIs" dxfId="2" priority="37" operator="equal">
      <formula>=MIN(E29:AZ29)</formula>
    </cfRule>
    <cfRule type="cellIs" dxfId="3" priority="38" operator="equal">
      <formula>=MAX(E29:AZ29)</formula>
    </cfRule>
  </conditionalFormatting>
  <conditionalFormatting sqref="N29">
    <cfRule type="cellIs" dxfId="2" priority="39" operator="equal">
      <formula>=MIN(E29:AZ29)</formula>
    </cfRule>
    <cfRule type="cellIs" dxfId="3" priority="40" operator="equal">
      <formula>=MAX(E29:AZ29)</formula>
    </cfRule>
  </conditionalFormatting>
  <conditionalFormatting sqref="Q29">
    <cfRule type="cellIs" dxfId="2" priority="41" operator="equal">
      <formula>=MIN(E29:AZ29)</formula>
    </cfRule>
    <cfRule type="cellIs" dxfId="3" priority="42" operator="equal">
      <formula>=MAX(E29:AZ29)</formula>
    </cfRule>
  </conditionalFormatting>
  <conditionalFormatting sqref="T29">
    <cfRule type="cellIs" dxfId="2" priority="43" operator="equal">
      <formula>=MIN(E29:AZ29)</formula>
    </cfRule>
    <cfRule type="cellIs" dxfId="3" priority="44" operator="equal">
      <formula>=MAX(E29:AZ29)</formula>
    </cfRule>
  </conditionalFormatting>
  <conditionalFormatting sqref="W29">
    <cfRule type="cellIs" dxfId="2" priority="45" operator="equal">
      <formula>=MIN(E29:AZ29)</formula>
    </cfRule>
    <cfRule type="cellIs" dxfId="3" priority="46" operator="equal">
      <formula>=MAX(E29:AZ29)</formula>
    </cfRule>
  </conditionalFormatting>
  <conditionalFormatting sqref="Z29">
    <cfRule type="cellIs" dxfId="2" priority="47" operator="equal">
      <formula>=MIN(E29:AZ29)</formula>
    </cfRule>
    <cfRule type="cellIs" dxfId="3" priority="48" operator="equal">
      <formula>=MAX(E29:AZ29)</formula>
    </cfRule>
  </conditionalFormatting>
  <conditionalFormatting sqref="AC29">
    <cfRule type="cellIs" dxfId="2" priority="49" operator="equal">
      <formula>=MIN(E29:AZ29)</formula>
    </cfRule>
    <cfRule type="cellIs" dxfId="3" priority="50" operator="equal">
      <formula>=MAX(E29:AZ29)</formula>
    </cfRule>
  </conditionalFormatting>
  <conditionalFormatting sqref="AF29">
    <cfRule type="cellIs" dxfId="2" priority="51" operator="equal">
      <formula>=MIN(E29:AZ29)</formula>
    </cfRule>
    <cfRule type="cellIs" dxfId="3" priority="52" operator="equal">
      <formula>=MAX(E29:AZ29)</formula>
    </cfRule>
  </conditionalFormatting>
  <conditionalFormatting sqref="AI29">
    <cfRule type="cellIs" dxfId="2" priority="53" operator="equal">
      <formula>=MIN(E29:AZ29)</formula>
    </cfRule>
    <cfRule type="cellIs" dxfId="3" priority="54" operator="equal">
      <formula>=MAX(E29:AZ29)</formula>
    </cfRule>
  </conditionalFormatting>
  <conditionalFormatting sqref="AL29">
    <cfRule type="cellIs" dxfId="2" priority="55" operator="equal">
      <formula>=MIN(E29:AZ29)</formula>
    </cfRule>
    <cfRule type="cellIs" dxfId="3" priority="56" operator="equal">
      <formula>=MAX(E29:AZ29)</formula>
    </cfRule>
  </conditionalFormatting>
  <conditionalFormatting sqref="AO29">
    <cfRule type="cellIs" dxfId="2" priority="57" operator="equal">
      <formula>=MIN(E29:AZ29)</formula>
    </cfRule>
    <cfRule type="cellIs" dxfId="3" priority="58" operator="equal">
      <formula>=MAX(E29:AZ29)</formula>
    </cfRule>
  </conditionalFormatting>
  <conditionalFormatting sqref="AR29">
    <cfRule type="cellIs" dxfId="2" priority="59" operator="equal">
      <formula>=MIN(E29:AZ29)</formula>
    </cfRule>
    <cfRule type="cellIs" dxfId="3" priority="60" operator="equal">
      <formula>=MAX(E29:AZ29)</formula>
    </cfRule>
  </conditionalFormatting>
  <conditionalFormatting sqref="AU29">
    <cfRule type="cellIs" dxfId="2" priority="61" operator="equal">
      <formula>=MIN(E29:AZ29)</formula>
    </cfRule>
    <cfRule type="cellIs" dxfId="3" priority="62" operator="equal">
      <formula>=MAX(E29:AZ29)</formula>
    </cfRule>
  </conditionalFormatting>
  <conditionalFormatting sqref="AX29">
    <cfRule type="cellIs" dxfId="2" priority="63" operator="equal">
      <formula>=MIN(E29:AZ29)</formula>
    </cfRule>
    <cfRule type="cellIs" dxfId="3" priority="64" operator="equal">
      <formula>=MAX(E29:AZ29)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  <hyperlink ref="E26" r:id="rId_hyperlink_321"/>
    <hyperlink ref="H26" r:id="rId_hyperlink_322"/>
    <hyperlink ref="K26" r:id="rId_hyperlink_323"/>
    <hyperlink ref="N26" r:id="rId_hyperlink_324"/>
    <hyperlink ref="Q26" r:id="rId_hyperlink_325"/>
    <hyperlink ref="T26" r:id="rId_hyperlink_326"/>
    <hyperlink ref="W26" r:id="rId_hyperlink_327"/>
    <hyperlink ref="Z26" r:id="rId_hyperlink_328"/>
    <hyperlink ref="AC26" r:id="rId_hyperlink_329"/>
    <hyperlink ref="AF26" r:id="rId_hyperlink_330"/>
    <hyperlink ref="AI26" r:id="rId_hyperlink_331"/>
    <hyperlink ref="AL26" r:id="rId_hyperlink_332"/>
    <hyperlink ref="AO26" r:id="rId_hyperlink_333"/>
    <hyperlink ref="AR26" r:id="rId_hyperlink_334"/>
    <hyperlink ref="AU26" r:id="rId_hyperlink_335"/>
    <hyperlink ref="AX26" r:id="rId_hyperlink_336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7"/>
  <sheetViews>
    <sheetView tabSelected="0" workbookViewId="0" showGridLines="true" showRowColHeaders="1" rightToLeft="true">
      <selection activeCell="B17" sqref="B17"/>
    </sheetView>
  </sheetViews>
  <sheetFormatPr defaultRowHeight="14.4" outlineLevelRow="0" outlineLevelCol="0"/>
  <sheetData>
    <row r="1" spans="1:2">
      <c r="A1" t="s">
        <v>67</v>
      </c>
      <c r="B1" t="s">
        <v>68</v>
      </c>
    </row>
    <row r="2" spans="1:2">
      <c r="A2" t="s">
        <v>18</v>
      </c>
      <c r="B2" s="19">
        <v>239.0</v>
      </c>
    </row>
    <row r="3" spans="1:2">
      <c r="A3" t="s">
        <v>4</v>
      </c>
      <c r="B3" s="19">
        <v>240.3</v>
      </c>
    </row>
    <row r="4" spans="1:2">
      <c r="A4" t="s">
        <v>14</v>
      </c>
      <c r="B4" s="19">
        <v>268.3</v>
      </c>
    </row>
    <row r="5" spans="1:2">
      <c r="A5" t="s">
        <v>9</v>
      </c>
      <c r="B5" s="19">
        <v>270.8</v>
      </c>
    </row>
    <row r="6" spans="1:2">
      <c r="A6" t="s">
        <v>11</v>
      </c>
      <c r="B6" s="19">
        <v>281.5</v>
      </c>
    </row>
    <row r="7" spans="1:2">
      <c r="A7" t="s">
        <v>15</v>
      </c>
      <c r="B7" s="19">
        <v>284.3</v>
      </c>
    </row>
    <row r="8" spans="1:2">
      <c r="A8" t="s">
        <v>13</v>
      </c>
      <c r="B8" s="19">
        <v>285.2</v>
      </c>
    </row>
    <row r="9" spans="1:2">
      <c r="A9" t="s">
        <v>12</v>
      </c>
      <c r="B9" s="19">
        <v>288.6</v>
      </c>
    </row>
    <row r="10" spans="1:2">
      <c r="A10" t="s">
        <v>20</v>
      </c>
      <c r="B10" s="19">
        <v>295.0</v>
      </c>
    </row>
    <row r="11" spans="1:2">
      <c r="A11" t="s">
        <v>21</v>
      </c>
      <c r="B11" s="19">
        <v>299.7</v>
      </c>
    </row>
    <row r="12" spans="1:2">
      <c r="A12" t="s">
        <v>16</v>
      </c>
      <c r="B12" s="19">
        <v>300.0</v>
      </c>
    </row>
    <row r="13" spans="1:2">
      <c r="A13" t="s">
        <v>17</v>
      </c>
      <c r="B13" s="19">
        <v>306.0</v>
      </c>
    </row>
    <row r="14" spans="1:2">
      <c r="A14" t="s">
        <v>22</v>
      </c>
      <c r="B14" s="19">
        <v>309.0</v>
      </c>
    </row>
    <row r="15" spans="1:2">
      <c r="A15" t="s">
        <v>19</v>
      </c>
      <c r="B15" s="19">
        <v>316.2</v>
      </c>
    </row>
    <row r="16" spans="1:2">
      <c r="A16" t="s">
        <v>10</v>
      </c>
      <c r="B16" s="19">
        <v>327.5</v>
      </c>
    </row>
    <row r="17" spans="1:2">
      <c r="A17" t="s">
        <v>8</v>
      </c>
      <c r="B17" s="19">
        <v>331.9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2026-02-17T13:00:03+02:00</dcterms:created>
  <dcterms:modified xsi:type="dcterms:W3CDTF">2026-02-17T13:00:03+02:00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